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<sst xmlns="http://schemas.openxmlformats.org/spreadsheetml/2006/main">
  <si>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 � ���������� ���������������� ������� � __</t>
  </si>
  <si>
    <t>�� 2023 ��� � �� �������� ������ 2024 � 2025 �����</t>
  </si>
  <si>
    <t>�� 29.01.2024 �.</t>
  </si>
  <si>
    <t>����</t>
  </si>
  <si>
    <t>������������ ���������������� ���������� ��������� ������� (������������� �������������):</t>
  </si>
  <si>
    <t>����� �� ����</t>
  </si>
  <si>
    <t>0506001</t>
  </si>
  <si>
    <t>��������� ��������������� ��������� ���������������� ��������������� ���������� "����������� ������������ �������"</t>
  </si>
  <si>
    <t>����</t>
  </si>
  <si>
    <t>29.01.2024</t>
  </si>
  <si>
    <t>��� ������������ ���������������� ���������� ��������� ������� (������������� �������������):</t>
  </si>
  <si>
    <t>�� �����</t>
  </si>
  <si>
    <t>85.21 ����������� ���������������� �������</t>
  </si>
  <si>
    <t>�������������</t>
  </si>
  <si>
    <t>�� 1 ������� ����, ���������� �� ��������</t>
  </si>
  <si>
    <t>����� 1. �������� �� ����������� ��������������� �������</t>
  </si>
  <si>
    <t>������  1</t>
  </si>
  <si>
    <t>1. ������������ ��������������� ������</t>
  </si>
  <si>
    <t>���������� ��� �� ����� �����-����� � �����, ���������� ��� ��������� ���������, ����������� ���������� � ����������� ��� �����-�����, �� �� ������ 23 ���</t>
  </si>
  <si>
    <t>��� �� ��������������� �������� ������� ��� ������������� �������</t>
  </si>
  <si>
    <t>��64</t>
  </si>
  <si>
    <t>2. ��������� ������������ ��������������� ������</t>
  </si>
  <si>
    <t>���� �� ����� �����-����� � �����, ���������� ��� ��������� ���������, ����������� ���������� � ������������ ��� �����-����� � �����, ���������� ��� ��������� ���������</t>
  </si>
  <si>
    <t>3. �������� � ����������� ���������� �����������, ��������������� ����� � (���) �������� ��������������� ������:</t>
  </si>
  <si>
    <t>3.1. �������� � ����������� ���������� �����������, ��������������� �������� ���������������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</si>
  <si>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</si>
  <si>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��������������� ������</t>
  </si>
  <si>
    <t>����������, ��������������� ������� (�����) �������� ��������������� ������</t>
  </si>
  <si>
    <t>���������� �������� ��������������� ������</t>
  </si>
  <si>
    <t>������������ ����������</t>
  </si>
  <si>
    <t>������� ���������</t>
  </si>
  <si>
    <t>��������</t>
  </si>
  <si>
    <t>���������� (���������) ����������</t>
  </si>
  <si>
    <t>����������, ����������� ���������� (���������) ����������</t>
  </si>
  <si>
    <t>������� ����������</t>
  </si>
  <si>
    <t>������������</t>
  </si>
  <si>
    <t>��� �� ����</t>
  </si>
  <si>
    <t>���������� � ��������������� ������� �� ���</t>
  </si>
  <si>
    <t>���������� � ��������������� ������� �� �������� ����</t>
  </si>
  <si>
    <t>��������� �� �������� ����</t>
  </si>
  <si>
    <t>853100�.99.0.��64��00000</t>
  </si>
  <si>
    <t>�����</t>
  </si>
  <si>
    <t>���� �����������, ������� ��������� ��������� �������� ����������������� �����������</t>
  </si>
  <si>
    <t>�������</t>
  </si>
  <si>
    <t>744</t>
  </si>
  <si>
    <t>�������� ��� ����������� ����������� �� �������������, ��������������� ������� ���, ����������������� ����� ��������� ��������</t>
  </si>
  <si>
    <t>3.2. �������� � ����������� ���������� �����������, ��������������� ����� ��������������� ������:</t>
  </si>
  <si>
    <t>���������� ������ ��������������� ������</t>
  </si>
  <si>
    <t>������ ����� (����, �����)</t>
  </si>
  <si>
    <t>����������� �������, ���������� ���������� ������</t>
  </si>
  <si>
    <t>�������</t>
  </si>
  <si>
    <t>792</t>
  </si>
  <si>
    <t>������  2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</si>
  <si>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- 22.02.03 �������� ������������ ������ � ������� ��������</t>
  </si>
  <si>
    <t>��84</t>
  </si>
  <si>
    <t>���������� ����, ������� ������� ����� �����������</t>
  </si>
  <si>
    <t>852100�.99.0.��84��84000</t>
  </si>
  <si>
    <t>�� �������</t>
  </si>
  <si>
    <t>22.02.03 �������� ������������ ������ � ������� ��������</t>
  </si>
  <si>
    <t>�������� ��� ����������� ����������� �� �������������, ��������������� ���, ����������������� ����� ��������� ��������</t>
  </si>
  <si>
    <t>����������� �����������</t>
  </si>
  <si>
    <t>������  3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</si>
  <si>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- 08.02.01 ������������� � ������������ ������ � ����������</t>
  </si>
  <si>
    <t>37.�56.0</t>
  </si>
  <si>
    <t>���������� ����, ������� �������� ����� �����������</t>
  </si>
  <si>
    <t>852101�.99.0.��28��56000</t>
  </si>
  <si>
    <t>08.02.01 ������������� � ������������ ������ � ����������</t>
  </si>
  <si>
    <t>�������� ����� �����������</t>
  </si>
  <si>
    <t>������  4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</si>
  <si>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- 08.02.08 ������ � ������������ ������������ � ������ ������������� (�������� �����, ����)</t>
  </si>
  <si>
    <t>852101�.99.0.��28��68000</t>
  </si>
  <si>
    <t>08.02.08 ������ � ������������ ������������ � ������ �������������</t>
  </si>
  <si>
    <t>������  5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</si>
  <si>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- 09.02.07 �������������� ������� � ����������������</t>
  </si>
  <si>
    <t>852101�.99.0.��28��88002</t>
  </si>
  <si>
    <t>09.02.07 �������������� ������� � ����������������</t>
  </si>
  <si>
    <t>������  6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</si>
  <si>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- 15.02.01 ������ � ����������� ������������ ������������� ������������ (�� ��������)</t>
  </si>
  <si>
    <t>852101�.99.0.��28��48000</t>
  </si>
  <si>
    <t>15.02.01 ������ � ����������� ������������ ������������� ������������ (�� ��������)</t>
  </si>
  <si>
    <t>������  7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</si>
  <si>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- 15.02.12 ������, ����������� ������������ � ������ ������������� ������������ (�� ��������)</t>
  </si>
  <si>
    <t>852101�.99.0.��28��32002</t>
  </si>
  <si>
    <t>15.02.12 ������, ����������� ������������ � ������ ������������� ������������ (�� ��������)</t>
  </si>
  <si>
    <t>������  8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</si>
  <si>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- 18.02.09 ����������� ����� � ���� (�������� �����)</t>
  </si>
  <si>
    <t>852101�.99.0.��28��36000</t>
  </si>
  <si>
    <t>18.02.09 ����������� ����� � ����</t>
  </si>
  <si>
    <t>������  9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</si>
  <si>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- 21.02.03 ���������� � ������������ ����������������� � �����������������</t>
  </si>
  <si>
    <t>852101�.99.0.��28��88000</t>
  </si>
  <si>
    <t>21.02.03 ���������� � ������������ ����������������� � �����������������</t>
  </si>
  <si>
    <t>������  10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</si>
  <si>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- 23.02.03 ����������� ������������ � ������ �������������� ����������</t>
  </si>
  <si>
    <t>852101�.99.0.��28��20000</t>
  </si>
  <si>
    <t>23.02.03 ����������� ������������ � ������ �������������� ����������</t>
  </si>
  <si>
    <t>������  11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</si>
  <si>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- 23.02.07 ����������� ������������ � ������ ����������, ������ � ��������� �����������</t>
  </si>
  <si>
    <t>852101�.99.0.��28��28002</t>
  </si>
  <si>
    <t>23.02.07 ����������� ������������ � ������ ����������, ������ � ��������� �����������</t>
  </si>
  <si>
    <t>������  12</t>
  </si>
  <si>
    <t>���������� ��������������� �������� �������� ����������������� ����������� - �������� ���������� ������������ �������� ����� - 38.02.01 ��������� � ������������� ���� (�� ��������)</t>
  </si>
  <si>
    <t>852101�.99.0.��28��40000</t>
  </si>
  <si>
    <t>38.02.01 ��������� � ������������� ���� (�� ��������)</t>
  </si>
  <si>
    <t>����� 2. �������� � ����������� �������</t>
  </si>
  <si>
    <t>1. ������������ ������</t>
  </si>
  <si>
    <t>����������� � ���������� ��������, ���������, �����������, ������������ �� ��������� � �������� � ����������� ���������������� � ���������� ������������, ������������ � �������� ���������� ��������� � �������, �������� � ������� (������-�����������������) ������������, ���������� ������������, ������������-���������� ������������</t>
  </si>
  <si>
    <t>��� �� ������������� �������</t>
  </si>
  <si>
    <t>8501</t>
  </si>
  <si>
    <t>2. ��������� ������������ ������</t>
  </si>
  <si>
    <t>� ��������� ��������</t>
  </si>
  <si>
    <t>3. �������� � ����������� ���������� �����������, ��������������� ����� � (���) �������� ������:</t>
  </si>
  <si>
    <t>3.1. �������� � ����������� ���������� �����������, ��������������� �������� ������</t>
  </si>
  <si>
    <t>����������, ��������������� ���������� ������</t>
  </si>
  <si>
    <t>����������, ��������������� ������� (�����) ���������� ������</t>
  </si>
  <si>
    <t>���������� �������� ������</t>
  </si>
  <si>
    <t>850000.�.64.1.85010001001</t>
  </si>
  <si>
    <t>���������� �����, ������� ������������ � ��������� ������������� � ������������� �����������</t>
  </si>
  <si>
    <t>3.2. �������� � ����������� ���������� �����������, ��������������� ����� ������:</t>
  </si>
  <si>
    <t>���������� ������ ������</t>
  </si>
  <si>
    <t>���������� ����������</t>
  </si>
  <si>
    <t> ������������ (�������������� ����)</t>
  </si>
  <si>
    <t>/</t>
  </si>
  <si>
    <t>(���������)</t>
  </si>
  <si>
    <t>(�������)</t>
  </si>
  <si>
    <t>(����������� �������)</t>
  </si>
  <si>
    <t>"_____" ____________ 20____ �.</t>
  </si>
  <si>
    <t>���������. �������� ��.</t>
  </si>
  <si>
    <t>���: �������� ������ ����������</t>
  </si>
  <si>
    <t>���������: ��������</t>
  </si>
  <si>
    <t>��������� c 22.05.2023 16:51:00 ��: 14.08.2024 16:51:00</t>
  </si>
  <si>
    <t>�������� �����: 858753417AA9860FE92802ED6C970CF718E086F4</t>
  </si>
  <si>
    <t>��������: ������������ ������</t>
  </si>
  <si>
    <t>����� ����������: 23.01.2024 11:27:58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</si>
</sst>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right" vertical="bottom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bottom" wrapText="1"/>
    </xf>
    <xf numFmtId="0" fontId="23" fillId="25" borderId="23" applyBorder="0">
      <alignment horizontal="center" vertical="center" wrapText="1"/>
    </xf>
    <xf numFmtId="0" fontId="24" fillId="26" borderId="24" applyBorder="0">
      <alignment horizontal="left" vertical="center" wrapText="1"/>
    </xf>
    <xf numFmtId="0" fontId="25" fillId="27" borderId="25" applyBorder="1">
      <alignment horizontal="left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4" fontId="16" fillId="18" borderId="16" applyBorder="0">
      <alignment horizontal="right" vertical="center" wrapText="1" indent="1"/>
    </xf>
    <xf numFmtId="3" fontId="17" fillId="19" borderId="17" applyBorder="0">
      <alignment horizontal="right" vertical="center" wrapText="1" indent="1"/>
    </xf>
    <xf numFmtId="0" fontId="18" fillId="20" borderId="18" applyBorder="0">
      <alignment horizontal="left" vertical="center" wrapText="1"/>
    </xf>
    <xf numFmtId="0" fontId="19" fillId="21" borderId="19" applyBorder="0">
      <alignment horizontal="right" vertical="bottom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left" vertical="center" wrapText="1"/>
    </xf>
    <xf numFmtId="0" fontId="22" fillId="24" borderId="22" applyBorder="0" applyProtection="1">
      <alignment horizontal="right" vertical="bottom" wrapText="1"/>
      <protection locked="0"/>
    </xf>
    <xf numFmtId="0" fontId="23" fillId="25" borderId="23" applyBorder="0">
      <alignment horizontal="center" vertical="center" wrapText="1"/>
    </xf>
    <xf numFmtId="0" fontId="24" fillId="26" borderId="24" applyBorder="0">
      <alignment horizontal="left" vertical="center" wrapText="1"/>
    </xf>
    <xf numFmtId="0" fontId="25" fillId="27" borderId="25" applyBorder="1">
      <alignment horizontal="left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</cellXfs>
  <cellStyles>
    <cellStyle name="Normal" xfId="0" builtinId="0" customBuiltin="1"/>
    <cellStyle name="title" xfId="1"/>
    <cellStyle name="bot_center_str14b" xfId="2"/>
    <cellStyle name="center_str14b" xfId="3"/>
    <cellStyle name="center_str14" xfId="4"/>
    <cellStyle name="left_str14b" xfId="5"/>
    <cellStyle name="left_str14" xfId="6"/>
    <cellStyle name="border_left_str14" xfId="7"/>
    <cellStyle name="border_center_str14" xfId="8"/>
    <cellStyle name="center_str8" xfId="9"/>
    <cellStyle name="border_center_str8" xfId="10"/>
    <cellStyle name="left_str8" xfId="11"/>
    <cellStyle name="border_left_str8" xfId="12"/>
    <cellStyle name="left_str8b" xfId="13"/>
    <cellStyle name="center_str8b" xfId="14"/>
    <cellStyle name="right_str8" xfId="15"/>
    <cellStyle name="border_right_num" xfId="16"/>
    <cellStyle name="border_right_num0" xfId="17"/>
    <cellStyle name="left_str" xfId="18"/>
    <cellStyle name="bottom_left_str" xfId="19"/>
    <cellStyle name="center_str7" xfId="20"/>
    <cellStyle name="bold_left_str" xfId="21"/>
    <cellStyle name="p_bottom_left_str" xfId="22"/>
    <cellStyle name="border_center_str" xfId="23"/>
    <cellStyle name="border_left_str" xfId="24"/>
    <cellStyle name="bold_ecp1" xfId="25"/>
    <cellStyle name="bold_ecp2" xfId="26"/>
    <cellStyle name="bold_ecp3" xfId="27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15" customHeight="1">
</row>
    <row r="2" ht="30" customHeight="1">
      <c r="A2" s="4" t="s">
        <v>0</v>
      </c>
      <c r="B2" s="4"/>
      <c r="C2" s="4"/>
      <c r="D2" s="4"/>
    </row>
    <row r="3" ht="30" customHeight="1">
      <c r="A3" s="4" t="s">
        <v>1</v>
      </c>
      <c r="B3" s="4"/>
      <c r="C3" s="4"/>
      <c r="D3" s="4"/>
    </row>
    <row r="4" ht="30" customHeight="1">
      <c r="A4" s="6" t="s">
        <v>2</v>
      </c>
      <c r="B4" s="6"/>
      <c r="C4" s="6"/>
      <c r="D4" s="6"/>
    </row>
    <row r="5" ht="30" customHeight="1">
      <c r="A5" s="0"/>
      <c r="B5" s="0"/>
      <c r="C5" s="0"/>
      <c r="D5" s="8" t="s">
        <v>3</v>
      </c>
    </row>
    <row r="6" ht="35" customHeight="1">
      <c r="A6" s="5" t="s">
        <v>4</v>
      </c>
      <c r="B6" s="4"/>
      <c r="C6" s="4" t="s">
        <v>5</v>
      </c>
      <c r="D6" s="8" t="s">
        <v>6</v>
      </c>
    </row>
    <row r="7" ht="60" customHeight="1">
      <c r="A7" s="7" t="s">
        <v>7</v>
      </c>
      <c r="B7" s="4"/>
      <c r="C7" s="4" t="s">
        <v>8</v>
      </c>
      <c r="D7" s="8" t="s">
        <v>9</v>
      </c>
    </row>
    <row r="8" ht="35" customHeight="1">
      <c r="A8" s="5" t="s">
        <v>10</v>
      </c>
      <c r="B8" s="4"/>
      <c r="C8" s="4"/>
      <c r="D8" s="8"/>
    </row>
    <row r="9" ht="30" customHeight="1">
      <c r="A9" s="7"/>
      <c r="B9" s="4"/>
      <c r="C9" s="4" t="s">
        <v>11</v>
      </c>
      <c r="D9" s="8" t="s">
        <v>12</v>
      </c>
    </row>
    <row r="10">
      <c r="A10" s="7"/>
      <c r="B10" s="4"/>
      <c r="C10" s="4"/>
      <c r="D10" s="8"/>
    </row>
    <row r="11" ht="30" customHeight="1">
      <c r="A11" s="7"/>
      <c r="B11" s="4"/>
      <c r="C11" s="4"/>
      <c r="D11" s="8"/>
    </row>
    <row r="12" ht="30" customHeight="1">
      <c r="A12" s="5" t="s">
        <v>13</v>
      </c>
      <c r="B12" s="4"/>
      <c r="C12" s="4"/>
      <c r="D12" s="8"/>
    </row>
    <row r="13" ht="30" customHeight="1">
      <c r="A13" s="7" t="s">
        <v>14</v>
      </c>
      <c r="B13" s="4"/>
      <c r="C13" s="4"/>
      <c r="D13" s="8"/>
    </row>
  </sheetData>
  <sheetProtection password="D592" sheet="1" objects="1" scenarios="1"/>
  <mergeCells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&amp;K00-00923994.Z28.293931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6" width="13.37" customWidth="1"/>
  </cols>
  <sheetData>
    <row r="1" ht="25" customHeight="1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ht="15" customHeight="1">
</row>
    <row r="3" ht="25" customHeight="1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15" customHeight="1">
</row>
    <row r="5" ht="40" customHeight="1">
      <c r="A5" s="13" t="s">
        <v>17</v>
      </c>
      <c r="B5" s="13"/>
      <c r="C5" s="13"/>
      <c r="D5" s="12" t="s">
        <v>18</v>
      </c>
      <c r="E5" s="12"/>
      <c r="F5" s="12"/>
      <c r="G5" s="12"/>
      <c r="H5" s="12"/>
      <c r="I5" s="12"/>
      <c r="J5" s="12"/>
      <c r="K5" s="15" t="s">
        <v>19</v>
      </c>
      <c r="L5" s="15"/>
      <c r="M5" s="15"/>
      <c r="N5" s="10" t="s">
        <v>20</v>
      </c>
      <c r="O5" s="10"/>
      <c r="P5" s="10"/>
    </row>
    <row r="6" ht="15" customHeight="1">
</row>
    <row r="7" ht="40" customHeight="1">
      <c r="A7" s="13" t="s">
        <v>21</v>
      </c>
      <c r="B7" s="13"/>
      <c r="C7" s="13"/>
      <c r="D7" s="12" t="s">
        <v>22</v>
      </c>
      <c r="E7" s="12"/>
      <c r="F7" s="12"/>
      <c r="G7" s="12"/>
      <c r="H7" s="12"/>
      <c r="I7" s="12"/>
      <c r="J7" s="12"/>
    </row>
    <row r="8" ht="15" customHeight="1">
</row>
    <row r="9" ht="20" customHeight="1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20" customHeight="1">
      <c r="A10" s="13" t="s">
        <v>24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45" customHeight="1">
      <c r="A11" s="10" t="s">
        <v>25</v>
      </c>
      <c r="B11" s="10" t="s">
        <v>26</v>
      </c>
      <c r="C11" s="10"/>
      <c r="D11" s="10"/>
      <c r="E11" s="10" t="s">
        <v>27</v>
      </c>
      <c r="F11" s="10"/>
      <c r="G11" s="10" t="s">
        <v>28</v>
      </c>
      <c r="H11" s="10"/>
      <c r="I11" s="10"/>
      <c r="J11" s="10"/>
      <c r="K11" s="10"/>
      <c r="L11" s="10"/>
      <c r="M11" s="10"/>
      <c r="N11" s="10"/>
      <c r="O11" s="10"/>
    </row>
    <row r="12" ht="45" customHeight="1">
      <c r="A12" s="10"/>
      <c r="B12" s="10" t="s">
        <v>29</v>
      </c>
      <c r="C12" s="10" t="s">
        <v>29</v>
      </c>
      <c r="D12" s="10" t="s">
        <v>29</v>
      </c>
      <c r="E12" s="10" t="s">
        <v>29</v>
      </c>
      <c r="F12" s="10" t="s">
        <v>29</v>
      </c>
      <c r="G12" s="10" t="s">
        <v>29</v>
      </c>
      <c r="H12" s="10" t="s">
        <v>30</v>
      </c>
      <c r="I12" s="10"/>
      <c r="J12" s="10" t="s">
        <v>31</v>
      </c>
      <c r="K12" s="10"/>
      <c r="L12" s="10"/>
      <c r="M12" s="10" t="s">
        <v>32</v>
      </c>
      <c r="N12" s="10" t="s">
        <v>33</v>
      </c>
      <c r="O12" s="10" t="s">
        <v>34</v>
      </c>
    </row>
    <row r="13" ht="45" customHeight="1">
      <c r="A13" s="10"/>
      <c r="B13" s="10"/>
      <c r="C13" s="10"/>
      <c r="D13" s="10"/>
      <c r="E13" s="10"/>
      <c r="F13" s="10"/>
      <c r="G13" s="10"/>
      <c r="H13" s="10" t="s">
        <v>35</v>
      </c>
      <c r="I13" s="10" t="s">
        <v>36</v>
      </c>
      <c r="J13" s="10" t="s">
        <v>37</v>
      </c>
      <c r="K13" s="10" t="s">
        <v>38</v>
      </c>
      <c r="L13" s="10" t="s">
        <v>39</v>
      </c>
      <c r="M13" s="10"/>
      <c r="N13" s="10"/>
      <c r="O13" s="10"/>
    </row>
    <row r="14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</row>
    <row r="15">
      <c r="A15" s="12" t="s">
        <v>40</v>
      </c>
      <c r="B15" s="10"/>
      <c r="C15" s="10"/>
      <c r="D15" s="10"/>
      <c r="E15" s="10" t="s">
        <v>41</v>
      </c>
      <c r="F15" s="10"/>
      <c r="G15" s="12" t="s">
        <v>42</v>
      </c>
      <c r="H15" s="10" t="s">
        <v>43</v>
      </c>
      <c r="I15" s="10" t="s">
        <v>44</v>
      </c>
      <c r="J15" s="16">
        <v>95</v>
      </c>
      <c r="K15" s="16">
        <v>95</v>
      </c>
      <c r="L15" s="16">
        <v>100</v>
      </c>
      <c r="M15" s="17">
        <f>ROUND((J15*3)/100,0)</f>
      </c>
      <c r="N15" s="16">
        <f>IF((K15-L15)&lt;=M15," ",(K15-L15-M15))</f>
      </c>
      <c r="O15" s="10"/>
    </row>
    <row r="16">
      <c r="A16" s="12" t="s">
        <v>40</v>
      </c>
      <c r="B16" s="10"/>
      <c r="C16" s="10"/>
      <c r="D16" s="10"/>
      <c r="E16" s="10" t="s">
        <v>41</v>
      </c>
      <c r="F16" s="10"/>
      <c r="G16" s="12" t="s">
        <v>45</v>
      </c>
      <c r="H16" s="10" t="s">
        <v>43</v>
      </c>
      <c r="I16" s="10" t="s">
        <v>44</v>
      </c>
      <c r="J16" s="16">
        <v>63</v>
      </c>
      <c r="K16" s="16">
        <v>63</v>
      </c>
      <c r="L16" s="16">
        <v>63</v>
      </c>
      <c r="M16" s="17">
        <f>ROUND((J16*3)/100,0)</f>
      </c>
      <c r="N16" s="16">
        <f>IF((K16-L16)&lt;=M16," ",(K16-L16-M16))</f>
      </c>
      <c r="O16" s="10"/>
    </row>
    <row r="17" ht="15" customHeight="1">
</row>
    <row r="18" ht="20" customHeight="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ht="45" customHeight="1">
      <c r="A19" s="10" t="s">
        <v>25</v>
      </c>
      <c r="B19" s="10" t="s">
        <v>26</v>
      </c>
      <c r="C19" s="10"/>
      <c r="D19" s="10"/>
      <c r="E19" s="10" t="s">
        <v>27</v>
      </c>
      <c r="F19" s="10"/>
      <c r="G19" s="10" t="s">
        <v>47</v>
      </c>
      <c r="H19" s="10"/>
      <c r="I19" s="10"/>
      <c r="J19" s="10"/>
      <c r="K19" s="10"/>
      <c r="L19" s="10"/>
      <c r="M19" s="10"/>
      <c r="N19" s="10"/>
      <c r="O19" s="10"/>
      <c r="P19" s="10" t="s">
        <v>48</v>
      </c>
    </row>
    <row r="20" ht="45" customHeight="1">
      <c r="A20" s="10"/>
      <c r="B20" s="10" t="s">
        <v>29</v>
      </c>
      <c r="C20" s="10" t="s">
        <v>29</v>
      </c>
      <c r="D20" s="10" t="s">
        <v>29</v>
      </c>
      <c r="E20" s="10" t="s">
        <v>29</v>
      </c>
      <c r="F20" s="10" t="s">
        <v>29</v>
      </c>
      <c r="G20" s="10" t="s">
        <v>29</v>
      </c>
      <c r="H20" s="10" t="s">
        <v>30</v>
      </c>
      <c r="I20" s="10"/>
      <c r="J20" s="10" t="s">
        <v>31</v>
      </c>
      <c r="K20" s="10"/>
      <c r="L20" s="10"/>
      <c r="M20" s="10" t="s">
        <v>32</v>
      </c>
      <c r="N20" s="10" t="s">
        <v>33</v>
      </c>
      <c r="O20" s="10" t="s">
        <v>34</v>
      </c>
      <c r="P20" s="10"/>
    </row>
    <row r="21" ht="45" customHeight="1">
      <c r="A21" s="10"/>
      <c r="B21" s="10"/>
      <c r="C21" s="10"/>
      <c r="D21" s="10"/>
      <c r="E21" s="10"/>
      <c r="F21" s="10"/>
      <c r="G21" s="10"/>
      <c r="H21" s="10" t="s">
        <v>35</v>
      </c>
      <c r="I21" s="10" t="s">
        <v>36</v>
      </c>
      <c r="J21" s="10" t="s">
        <v>37</v>
      </c>
      <c r="K21" s="10" t="s">
        <v>38</v>
      </c>
      <c r="L21" s="10" t="s">
        <v>39</v>
      </c>
      <c r="M21" s="10"/>
      <c r="N21" s="10"/>
      <c r="O21" s="10"/>
      <c r="P21" s="10"/>
    </row>
    <row r="22" ht="15" customHeight="1">
      <c r="A22" s="10">
        <v>1</v>
      </c>
      <c r="B22" s="10">
        <v>2</v>
      </c>
      <c r="C22" s="10">
        <v>3</v>
      </c>
      <c r="D22" s="10">
        <v>4</v>
      </c>
      <c r="E22" s="10">
        <v>5</v>
      </c>
      <c r="F22" s="10">
        <v>6</v>
      </c>
      <c r="G22" s="10">
        <v>7</v>
      </c>
      <c r="H22" s="10">
        <v>8</v>
      </c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0">
        <v>16</v>
      </c>
    </row>
    <row r="23">
      <c r="A23" s="12" t="s">
        <v>40</v>
      </c>
      <c r="B23" s="10"/>
      <c r="C23" s="10"/>
      <c r="D23" s="10"/>
      <c r="E23" s="10" t="s">
        <v>41</v>
      </c>
      <c r="F23" s="10"/>
      <c r="G23" s="12" t="s">
        <v>49</v>
      </c>
      <c r="H23" s="12" t="s">
        <v>50</v>
      </c>
      <c r="I23" s="10" t="s">
        <v>51</v>
      </c>
      <c r="J23" s="16">
        <v>11</v>
      </c>
      <c r="K23" s="16">
        <v>11</v>
      </c>
      <c r="L23" s="16">
        <v>11</v>
      </c>
      <c r="M23" s="17">
        <f>ROUND((J23*10)/100,0)</f>
      </c>
      <c r="N23" s="16">
        <f>IF((K23-L23)&lt;=M23," ",(K23-L23-M23))</f>
      </c>
      <c r="O23" s="10"/>
      <c r="P23" s="10"/>
    </row>
    <row r="24" ht="25" customHeight="1">
      <c r="A24" s="14" t="s">
        <v>52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ht="15" customHeight="1">
</row>
    <row r="26" ht="40" customHeight="1">
      <c r="A26" s="13" t="s">
        <v>17</v>
      </c>
      <c r="B26" s="13"/>
      <c r="C26" s="13"/>
      <c r="D26" s="12" t="s">
        <v>53</v>
      </c>
      <c r="E26" s="12"/>
      <c r="F26" s="12"/>
      <c r="G26" s="12"/>
      <c r="H26" s="12"/>
      <c r="I26" s="12"/>
      <c r="J26" s="12"/>
      <c r="K26" s="15" t="s">
        <v>19</v>
      </c>
      <c r="L26" s="15"/>
      <c r="M26" s="15"/>
      <c r="N26" s="10" t="s">
        <v>54</v>
      </c>
      <c r="O26" s="10"/>
      <c r="P26" s="10"/>
    </row>
    <row r="27" ht="15" customHeight="1">
</row>
    <row r="28" ht="20" customHeight="1">
      <c r="A28" s="13" t="s">
        <v>21</v>
      </c>
      <c r="B28" s="13"/>
      <c r="C28" s="13"/>
      <c r="D28" s="12" t="s">
        <v>55</v>
      </c>
      <c r="E28" s="12"/>
      <c r="F28" s="12"/>
      <c r="G28" s="12"/>
      <c r="H28" s="12"/>
      <c r="I28" s="12"/>
      <c r="J28" s="12"/>
    </row>
    <row r="29" ht="15" customHeight="1">
</row>
    <row r="30" ht="20" customHeight="1">
      <c r="A30" s="13" t="s">
        <v>23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ht="20" customHeight="1">
      <c r="A31" s="13" t="s">
        <v>24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ht="45" customHeight="1">
      <c r="A32" s="10" t="s">
        <v>25</v>
      </c>
      <c r="B32" s="10" t="s">
        <v>26</v>
      </c>
      <c r="C32" s="10"/>
      <c r="D32" s="10"/>
      <c r="E32" s="10" t="s">
        <v>27</v>
      </c>
      <c r="F32" s="10"/>
      <c r="G32" s="10" t="s">
        <v>28</v>
      </c>
      <c r="H32" s="10"/>
      <c r="I32" s="10"/>
      <c r="J32" s="10"/>
      <c r="K32" s="10"/>
      <c r="L32" s="10"/>
      <c r="M32" s="10"/>
      <c r="N32" s="10"/>
      <c r="O32" s="10"/>
    </row>
    <row r="33" ht="45" customHeight="1">
      <c r="A33" s="10"/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">
        <v>30</v>
      </c>
      <c r="I33" s="10"/>
      <c r="J33" s="10" t="s">
        <v>31</v>
      </c>
      <c r="K33" s="10"/>
      <c r="L33" s="10"/>
      <c r="M33" s="10" t="s">
        <v>32</v>
      </c>
      <c r="N33" s="10" t="s">
        <v>33</v>
      </c>
      <c r="O33" s="10" t="s">
        <v>34</v>
      </c>
    </row>
    <row r="34" ht="45" customHeight="1">
      <c r="A34" s="10"/>
      <c r="B34" s="10"/>
      <c r="C34" s="10"/>
      <c r="D34" s="10"/>
      <c r="E34" s="10"/>
      <c r="F34" s="10"/>
      <c r="G34" s="10"/>
      <c r="H34" s="10" t="s">
        <v>35</v>
      </c>
      <c r="I34" s="10" t="s">
        <v>36</v>
      </c>
      <c r="J34" s="10" t="s">
        <v>37</v>
      </c>
      <c r="K34" s="10" t="s">
        <v>38</v>
      </c>
      <c r="L34" s="10" t="s">
        <v>39</v>
      </c>
      <c r="M34" s="10"/>
      <c r="N34" s="10"/>
      <c r="O34" s="10"/>
    </row>
    <row r="35" ht="15" customHeight="1">
      <c r="A35" s="10">
        <v>1</v>
      </c>
      <c r="B35" s="10">
        <v>2</v>
      </c>
      <c r="C35" s="10">
        <v>3</v>
      </c>
      <c r="D35" s="10">
        <v>4</v>
      </c>
      <c r="E35" s="10">
        <v>5</v>
      </c>
      <c r="F35" s="10">
        <v>6</v>
      </c>
      <c r="G35" s="10">
        <v>7</v>
      </c>
      <c r="H35" s="10">
        <v>8</v>
      </c>
      <c r="I35" s="10">
        <v>9</v>
      </c>
      <c r="J35" s="10">
        <v>10</v>
      </c>
      <c r="K35" s="10">
        <v>11</v>
      </c>
      <c r="L35" s="10">
        <v>12</v>
      </c>
      <c r="M35" s="10">
        <v>13</v>
      </c>
      <c r="N35" s="10">
        <v>14</v>
      </c>
      <c r="O35" s="10">
        <v>15</v>
      </c>
    </row>
    <row r="36" ht="90" customHeight="1">
      <c r="A36" s="12" t="s">
        <v>56</v>
      </c>
      <c r="B36" s="10" t="s">
        <v>57</v>
      </c>
      <c r="C36" s="10" t="s">
        <v>58</v>
      </c>
      <c r="D36" s="10"/>
      <c r="E36" s="10"/>
      <c r="F36" s="10"/>
      <c r="G36" s="12" t="s">
        <v>42</v>
      </c>
      <c r="H36" s="10" t="s">
        <v>43</v>
      </c>
      <c r="I36" s="10" t="s">
        <v>44</v>
      </c>
      <c r="J36" s="16">
        <v>0</v>
      </c>
      <c r="K36" s="16">
        <v>0</v>
      </c>
      <c r="L36" s="16">
        <v>0</v>
      </c>
      <c r="M36" s="17">
        <f>ROUND((J36*3)/100,0)</f>
      </c>
      <c r="N36" s="16">
        <f>IF((K36-L36)&lt;=M36," ",(K36-L36-M36))</f>
      </c>
      <c r="O36" s="10"/>
    </row>
    <row r="37" ht="120" customHeight="1">
      <c r="A37" s="12" t="s">
        <v>56</v>
      </c>
      <c r="B37" s="10" t="s">
        <v>57</v>
      </c>
      <c r="C37" s="10" t="s">
        <v>58</v>
      </c>
      <c r="D37" s="10"/>
      <c r="E37" s="10"/>
      <c r="F37" s="10"/>
      <c r="G37" s="12" t="s">
        <v>59</v>
      </c>
      <c r="H37" s="10" t="s">
        <v>43</v>
      </c>
      <c r="I37" s="10" t="s">
        <v>44</v>
      </c>
      <c r="J37" s="16">
        <v>0</v>
      </c>
      <c r="K37" s="16">
        <v>0</v>
      </c>
      <c r="L37" s="16">
        <v>0</v>
      </c>
      <c r="M37" s="17">
        <f>ROUND((J37*3)/100,0)</f>
      </c>
      <c r="N37" s="16">
        <f>IF((K37-L37)&lt;=M37," ",(K37-L37-M37))</f>
      </c>
      <c r="O37" s="10"/>
    </row>
    <row r="38" ht="15" customHeight="1">
</row>
    <row r="39" ht="20" customHeight="1">
      <c r="A39" s="13" t="s">
        <v>46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ht="45" customHeight="1">
      <c r="A40" s="10" t="s">
        <v>25</v>
      </c>
      <c r="B40" s="10" t="s">
        <v>26</v>
      </c>
      <c r="C40" s="10"/>
      <c r="D40" s="10"/>
      <c r="E40" s="10" t="s">
        <v>27</v>
      </c>
      <c r="F40" s="10"/>
      <c r="G40" s="10" t="s">
        <v>47</v>
      </c>
      <c r="H40" s="10"/>
      <c r="I40" s="10"/>
      <c r="J40" s="10"/>
      <c r="K40" s="10"/>
      <c r="L40" s="10"/>
      <c r="M40" s="10"/>
      <c r="N40" s="10"/>
      <c r="O40" s="10"/>
      <c r="P40" s="10" t="s">
        <v>48</v>
      </c>
    </row>
    <row r="41" ht="45" customHeight="1">
      <c r="A41" s="10"/>
      <c r="B41" s="10" t="s">
        <v>29</v>
      </c>
      <c r="C41" s="10" t="s">
        <v>29</v>
      </c>
      <c r="D41" s="10" t="s">
        <v>29</v>
      </c>
      <c r="E41" s="10" t="s">
        <v>29</v>
      </c>
      <c r="F41" s="10" t="s">
        <v>29</v>
      </c>
      <c r="G41" s="10" t="s">
        <v>29</v>
      </c>
      <c r="H41" s="10" t="s">
        <v>30</v>
      </c>
      <c r="I41" s="10"/>
      <c r="J41" s="10" t="s">
        <v>31</v>
      </c>
      <c r="K41" s="10"/>
      <c r="L41" s="10"/>
      <c r="M41" s="10" t="s">
        <v>32</v>
      </c>
      <c r="N41" s="10" t="s">
        <v>33</v>
      </c>
      <c r="O41" s="10" t="s">
        <v>34</v>
      </c>
      <c r="P41" s="10"/>
    </row>
    <row r="42" ht="45" customHeight="1">
      <c r="A42" s="10"/>
      <c r="B42" s="10"/>
      <c r="C42" s="10"/>
      <c r="D42" s="10"/>
      <c r="E42" s="10"/>
      <c r="F42" s="10"/>
      <c r="G42" s="10"/>
      <c r="H42" s="10" t="s">
        <v>35</v>
      </c>
      <c r="I42" s="10" t="s">
        <v>36</v>
      </c>
      <c r="J42" s="10" t="s">
        <v>37</v>
      </c>
      <c r="K42" s="10" t="s">
        <v>38</v>
      </c>
      <c r="L42" s="10" t="s">
        <v>39</v>
      </c>
      <c r="M42" s="10"/>
      <c r="N42" s="10"/>
      <c r="O42" s="10"/>
      <c r="P42" s="10"/>
    </row>
    <row r="43" ht="15" customHeight="1">
      <c r="A43" s="10">
        <v>1</v>
      </c>
      <c r="B43" s="10">
        <v>2</v>
      </c>
      <c r="C43" s="10">
        <v>3</v>
      </c>
      <c r="D43" s="10">
        <v>4</v>
      </c>
      <c r="E43" s="10">
        <v>5</v>
      </c>
      <c r="F43" s="10">
        <v>6</v>
      </c>
      <c r="G43" s="10">
        <v>7</v>
      </c>
      <c r="H43" s="10">
        <v>8</v>
      </c>
      <c r="I43" s="10">
        <v>9</v>
      </c>
      <c r="J43" s="10">
        <v>10</v>
      </c>
      <c r="K43" s="10">
        <v>11</v>
      </c>
      <c r="L43" s="10">
        <v>12</v>
      </c>
      <c r="M43" s="10">
        <v>13</v>
      </c>
      <c r="N43" s="10">
        <v>14</v>
      </c>
      <c r="O43" s="10">
        <v>15</v>
      </c>
      <c r="P43" s="10">
        <v>16</v>
      </c>
    </row>
    <row r="44">
      <c r="A44" s="12" t="s">
        <v>56</v>
      </c>
      <c r="B44" s="10" t="s">
        <v>57</v>
      </c>
      <c r="C44" s="10" t="s">
        <v>58</v>
      </c>
      <c r="D44" s="10"/>
      <c r="E44" s="10"/>
      <c r="F44" s="10"/>
      <c r="G44" s="12" t="s">
        <v>60</v>
      </c>
      <c r="H44" s="12" t="s">
        <v>50</v>
      </c>
      <c r="I44" s="10" t="s">
        <v>51</v>
      </c>
      <c r="J44" s="16">
        <v>5</v>
      </c>
      <c r="K44" s="16">
        <v>5</v>
      </c>
      <c r="L44" s="16">
        <v>5</v>
      </c>
      <c r="M44" s="17">
        <f>ROUND((J44*10)/100,0)</f>
      </c>
      <c r="N44" s="16">
        <f>IF((K44-L44)&lt;=M44," ",(K44-L44-M44))</f>
      </c>
      <c r="O44" s="10"/>
      <c r="P44" s="10"/>
    </row>
    <row r="45" ht="25" customHeight="1">
      <c r="A45" s="14" t="s">
        <v>61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ht="15" customHeight="1">
</row>
    <row r="47" ht="40" customHeight="1">
      <c r="A47" s="13" t="s">
        <v>17</v>
      </c>
      <c r="B47" s="13"/>
      <c r="C47" s="13"/>
      <c r="D47" s="12" t="s">
        <v>62</v>
      </c>
      <c r="E47" s="12"/>
      <c r="F47" s="12"/>
      <c r="G47" s="12"/>
      <c r="H47" s="12"/>
      <c r="I47" s="12"/>
      <c r="J47" s="12"/>
      <c r="K47" s="15" t="s">
        <v>19</v>
      </c>
      <c r="L47" s="15"/>
      <c r="M47" s="15"/>
      <c r="N47" s="10" t="s">
        <v>63</v>
      </c>
      <c r="O47" s="10"/>
      <c r="P47" s="10"/>
    </row>
    <row r="48" ht="15" customHeight="1">
</row>
    <row r="49" ht="20" customHeight="1">
      <c r="A49" s="13" t="s">
        <v>21</v>
      </c>
      <c r="B49" s="13"/>
      <c r="C49" s="13"/>
      <c r="D49" s="12" t="s">
        <v>64</v>
      </c>
      <c r="E49" s="12"/>
      <c r="F49" s="12"/>
      <c r="G49" s="12"/>
      <c r="H49" s="12"/>
      <c r="I49" s="12"/>
      <c r="J49" s="12"/>
    </row>
    <row r="50" ht="15" customHeight="1">
</row>
    <row r="51" ht="20" customHeight="1">
      <c r="A51" s="13" t="s">
        <v>23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ht="20" customHeight="1">
      <c r="A52" s="13" t="s">
        <v>24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ht="45" customHeight="1">
      <c r="A53" s="10" t="s">
        <v>25</v>
      </c>
      <c r="B53" s="10" t="s">
        <v>26</v>
      </c>
      <c r="C53" s="10"/>
      <c r="D53" s="10"/>
      <c r="E53" s="10" t="s">
        <v>27</v>
      </c>
      <c r="F53" s="10"/>
      <c r="G53" s="10" t="s">
        <v>28</v>
      </c>
      <c r="H53" s="10"/>
      <c r="I53" s="10"/>
      <c r="J53" s="10"/>
      <c r="K53" s="10"/>
      <c r="L53" s="10"/>
      <c r="M53" s="10"/>
      <c r="N53" s="10"/>
      <c r="O53" s="10"/>
    </row>
    <row r="54" ht="45" customHeight="1">
      <c r="A54" s="10"/>
      <c r="B54" s="10" t="s">
        <v>29</v>
      </c>
      <c r="C54" s="10" t="s">
        <v>29</v>
      </c>
      <c r="D54" s="10" t="s">
        <v>29</v>
      </c>
      <c r="E54" s="10" t="s">
        <v>29</v>
      </c>
      <c r="F54" s="10" t="s">
        <v>29</v>
      </c>
      <c r="G54" s="10" t="s">
        <v>29</v>
      </c>
      <c r="H54" s="10" t="s">
        <v>30</v>
      </c>
      <c r="I54" s="10"/>
      <c r="J54" s="10" t="s">
        <v>31</v>
      </c>
      <c r="K54" s="10"/>
      <c r="L54" s="10"/>
      <c r="M54" s="10" t="s">
        <v>32</v>
      </c>
      <c r="N54" s="10" t="s">
        <v>33</v>
      </c>
      <c r="O54" s="10" t="s">
        <v>34</v>
      </c>
    </row>
    <row r="55" ht="45" customHeight="1">
      <c r="A55" s="10"/>
      <c r="B55" s="10"/>
      <c r="C55" s="10"/>
      <c r="D55" s="10"/>
      <c r="E55" s="10"/>
      <c r="F55" s="10"/>
      <c r="G55" s="10"/>
      <c r="H55" s="10" t="s">
        <v>35</v>
      </c>
      <c r="I55" s="10" t="s">
        <v>36</v>
      </c>
      <c r="J55" s="10" t="s">
        <v>37</v>
      </c>
      <c r="K55" s="10" t="s">
        <v>38</v>
      </c>
      <c r="L55" s="10" t="s">
        <v>39</v>
      </c>
      <c r="M55" s="10"/>
      <c r="N55" s="10"/>
      <c r="O55" s="10"/>
    </row>
    <row r="56" ht="15" customHeight="1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  <c r="N56" s="10">
        <v>14</v>
      </c>
      <c r="O56" s="10">
        <v>15</v>
      </c>
    </row>
    <row r="57" ht="135" customHeight="1">
      <c r="A57" s="12" t="s">
        <v>65</v>
      </c>
      <c r="B57" s="10" t="s">
        <v>57</v>
      </c>
      <c r="C57" s="10" t="s">
        <v>66</v>
      </c>
      <c r="D57" s="10" t="s">
        <v>67</v>
      </c>
      <c r="E57" s="10" t="s">
        <v>41</v>
      </c>
      <c r="F57" s="10"/>
      <c r="G57" s="12" t="s">
        <v>45</v>
      </c>
      <c r="H57" s="10" t="s">
        <v>43</v>
      </c>
      <c r="I57" s="10" t="s">
        <v>44</v>
      </c>
      <c r="J57" s="16">
        <v>63</v>
      </c>
      <c r="K57" s="16">
        <v>63</v>
      </c>
      <c r="L57" s="16">
        <v>75</v>
      </c>
      <c r="M57" s="17">
        <f>ROUND((J57*3)/100,0)</f>
      </c>
      <c r="N57" s="16">
        <f>IF((K57-L57)&lt;=M57," ",(K57-L57-M57))</f>
      </c>
      <c r="O57" s="10"/>
    </row>
    <row r="58" ht="90" customHeight="1">
      <c r="A58" s="12" t="s">
        <v>65</v>
      </c>
      <c r="B58" s="10" t="s">
        <v>57</v>
      </c>
      <c r="C58" s="10" t="s">
        <v>66</v>
      </c>
      <c r="D58" s="10" t="s">
        <v>67</v>
      </c>
      <c r="E58" s="10" t="s">
        <v>41</v>
      </c>
      <c r="F58" s="10"/>
      <c r="G58" s="12" t="s">
        <v>42</v>
      </c>
      <c r="H58" s="10" t="s">
        <v>43</v>
      </c>
      <c r="I58" s="10" t="s">
        <v>44</v>
      </c>
      <c r="J58" s="16">
        <v>95</v>
      </c>
      <c r="K58" s="16">
        <v>95</v>
      </c>
      <c r="L58" s="16">
        <v>100</v>
      </c>
      <c r="M58" s="17">
        <f>ROUND((J58*3)/100,0)</f>
      </c>
      <c r="N58" s="16">
        <f>IF((K58-L58)&lt;=M58," ",(K58-L58-M58))</f>
      </c>
      <c r="O58" s="10"/>
    </row>
    <row r="59" ht="15" customHeight="1">
</row>
    <row r="60" ht="20" customHeight="1">
      <c r="A60" s="13" t="s">
        <v>46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ht="45" customHeight="1">
      <c r="A61" s="10" t="s">
        <v>25</v>
      </c>
      <c r="B61" s="10" t="s">
        <v>26</v>
      </c>
      <c r="C61" s="10"/>
      <c r="D61" s="10"/>
      <c r="E61" s="10" t="s">
        <v>27</v>
      </c>
      <c r="F61" s="10"/>
      <c r="G61" s="10" t="s">
        <v>47</v>
      </c>
      <c r="H61" s="10"/>
      <c r="I61" s="10"/>
      <c r="J61" s="10"/>
      <c r="K61" s="10"/>
      <c r="L61" s="10"/>
      <c r="M61" s="10"/>
      <c r="N61" s="10"/>
      <c r="O61" s="10"/>
      <c r="P61" s="10" t="s">
        <v>48</v>
      </c>
    </row>
    <row r="62" ht="45" customHeight="1">
      <c r="A62" s="10"/>
      <c r="B62" s="10" t="s">
        <v>29</v>
      </c>
      <c r="C62" s="10" t="s">
        <v>29</v>
      </c>
      <c r="D62" s="10" t="s">
        <v>29</v>
      </c>
      <c r="E62" s="10" t="s">
        <v>29</v>
      </c>
      <c r="F62" s="10" t="s">
        <v>29</v>
      </c>
      <c r="G62" s="10" t="s">
        <v>29</v>
      </c>
      <c r="H62" s="10" t="s">
        <v>30</v>
      </c>
      <c r="I62" s="10"/>
      <c r="J62" s="10" t="s">
        <v>31</v>
      </c>
      <c r="K62" s="10"/>
      <c r="L62" s="10"/>
      <c r="M62" s="10" t="s">
        <v>32</v>
      </c>
      <c r="N62" s="10" t="s">
        <v>33</v>
      </c>
      <c r="O62" s="10" t="s">
        <v>34</v>
      </c>
      <c r="P62" s="10"/>
    </row>
    <row r="63" ht="45" customHeight="1">
      <c r="A63" s="10"/>
      <c r="B63" s="10"/>
      <c r="C63" s="10"/>
      <c r="D63" s="10"/>
      <c r="E63" s="10"/>
      <c r="F63" s="10"/>
      <c r="G63" s="10"/>
      <c r="H63" s="10" t="s">
        <v>35</v>
      </c>
      <c r="I63" s="10" t="s">
        <v>36</v>
      </c>
      <c r="J63" s="10" t="s">
        <v>37</v>
      </c>
      <c r="K63" s="10" t="s">
        <v>38</v>
      </c>
      <c r="L63" s="10" t="s">
        <v>39</v>
      </c>
      <c r="M63" s="10"/>
      <c r="N63" s="10"/>
      <c r="O63" s="10"/>
      <c r="P63" s="10"/>
    </row>
    <row r="64" ht="15" customHeight="1">
      <c r="A64" s="10">
        <v>1</v>
      </c>
      <c r="B64" s="10">
        <v>2</v>
      </c>
      <c r="C64" s="10">
        <v>3</v>
      </c>
      <c r="D64" s="10">
        <v>4</v>
      </c>
      <c r="E64" s="10">
        <v>5</v>
      </c>
      <c r="F64" s="10">
        <v>6</v>
      </c>
      <c r="G64" s="10">
        <v>7</v>
      </c>
      <c r="H64" s="10">
        <v>8</v>
      </c>
      <c r="I64" s="10">
        <v>9</v>
      </c>
      <c r="J64" s="10">
        <v>10</v>
      </c>
      <c r="K64" s="10">
        <v>11</v>
      </c>
      <c r="L64" s="10">
        <v>12</v>
      </c>
      <c r="M64" s="10">
        <v>13</v>
      </c>
      <c r="N64" s="10">
        <v>14</v>
      </c>
      <c r="O64" s="10">
        <v>15</v>
      </c>
      <c r="P64" s="10">
        <v>16</v>
      </c>
    </row>
    <row r="65">
      <c r="A65" s="12" t="s">
        <v>65</v>
      </c>
      <c r="B65" s="10" t="s">
        <v>57</v>
      </c>
      <c r="C65" s="10" t="s">
        <v>66</v>
      </c>
      <c r="D65" s="10" t="s">
        <v>67</v>
      </c>
      <c r="E65" s="10" t="s">
        <v>41</v>
      </c>
      <c r="F65" s="10"/>
      <c r="G65" s="12" t="s">
        <v>60</v>
      </c>
      <c r="H65" s="12" t="s">
        <v>50</v>
      </c>
      <c r="I65" s="10" t="s">
        <v>51</v>
      </c>
      <c r="J65" s="16">
        <v>87</v>
      </c>
      <c r="K65" s="16">
        <v>87</v>
      </c>
      <c r="L65" s="16">
        <v>87</v>
      </c>
      <c r="M65" s="17">
        <f>ROUND((J65*10)/100,0)</f>
      </c>
      <c r="N65" s="16">
        <f>IF((K65-L65)&lt;=M65," ",(K65-L65-M65))</f>
      </c>
      <c r="O65" s="10"/>
      <c r="P65" s="10"/>
    </row>
    <row r="66" ht="25" customHeight="1">
      <c r="A66" s="14" t="s">
        <v>68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ht="15" customHeight="1">
</row>
    <row r="68" ht="40" customHeight="1">
      <c r="A68" s="13" t="s">
        <v>17</v>
      </c>
      <c r="B68" s="13"/>
      <c r="C68" s="13"/>
      <c r="D68" s="12" t="s">
        <v>69</v>
      </c>
      <c r="E68" s="12"/>
      <c r="F68" s="12"/>
      <c r="G68" s="12"/>
      <c r="H68" s="12"/>
      <c r="I68" s="12"/>
      <c r="J68" s="12"/>
      <c r="K68" s="15" t="s">
        <v>19</v>
      </c>
      <c r="L68" s="15"/>
      <c r="M68" s="15"/>
      <c r="N68" s="10" t="s">
        <v>63</v>
      </c>
      <c r="O68" s="10"/>
      <c r="P68" s="10"/>
    </row>
    <row r="69" ht="15" customHeight="1">
</row>
    <row r="70" ht="20" customHeight="1">
      <c r="A70" s="13" t="s">
        <v>21</v>
      </c>
      <c r="B70" s="13"/>
      <c r="C70" s="13"/>
      <c r="D70" s="12" t="s">
        <v>64</v>
      </c>
      <c r="E70" s="12"/>
      <c r="F70" s="12"/>
      <c r="G70" s="12"/>
      <c r="H70" s="12"/>
      <c r="I70" s="12"/>
      <c r="J70" s="12"/>
    </row>
    <row r="71" ht="15" customHeight="1">
</row>
    <row r="72" ht="20" customHeight="1">
      <c r="A72" s="13" t="s">
        <v>23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ht="20" customHeight="1">
      <c r="A73" s="13" t="s">
        <v>24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ht="45" customHeight="1">
      <c r="A74" s="10" t="s">
        <v>25</v>
      </c>
      <c r="B74" s="10" t="s">
        <v>26</v>
      </c>
      <c r="C74" s="10"/>
      <c r="D74" s="10"/>
      <c r="E74" s="10" t="s">
        <v>27</v>
      </c>
      <c r="F74" s="10"/>
      <c r="G74" s="10" t="s">
        <v>28</v>
      </c>
      <c r="H74" s="10"/>
      <c r="I74" s="10"/>
      <c r="J74" s="10"/>
      <c r="K74" s="10"/>
      <c r="L74" s="10"/>
      <c r="M74" s="10"/>
      <c r="N74" s="10"/>
      <c r="O74" s="10"/>
    </row>
    <row r="75" ht="45" customHeight="1">
      <c r="A75" s="10"/>
      <c r="B75" s="10" t="s">
        <v>29</v>
      </c>
      <c r="C75" s="10" t="s">
        <v>29</v>
      </c>
      <c r="D75" s="10" t="s">
        <v>29</v>
      </c>
      <c r="E75" s="10" t="s">
        <v>29</v>
      </c>
      <c r="F75" s="10" t="s">
        <v>29</v>
      </c>
      <c r="G75" s="10" t="s">
        <v>29</v>
      </c>
      <c r="H75" s="10" t="s">
        <v>30</v>
      </c>
      <c r="I75" s="10"/>
      <c r="J75" s="10" t="s">
        <v>31</v>
      </c>
      <c r="K75" s="10"/>
      <c r="L75" s="10"/>
      <c r="M75" s="10" t="s">
        <v>32</v>
      </c>
      <c r="N75" s="10" t="s">
        <v>33</v>
      </c>
      <c r="O75" s="10" t="s">
        <v>34</v>
      </c>
    </row>
    <row r="76" ht="45" customHeight="1">
      <c r="A76" s="10"/>
      <c r="B76" s="10"/>
      <c r="C76" s="10"/>
      <c r="D76" s="10"/>
      <c r="E76" s="10"/>
      <c r="F76" s="10"/>
      <c r="G76" s="10"/>
      <c r="H76" s="10" t="s">
        <v>35</v>
      </c>
      <c r="I76" s="10" t="s">
        <v>36</v>
      </c>
      <c r="J76" s="10" t="s">
        <v>37</v>
      </c>
      <c r="K76" s="10" t="s">
        <v>38</v>
      </c>
      <c r="L76" s="10" t="s">
        <v>39</v>
      </c>
      <c r="M76" s="10"/>
      <c r="N76" s="10"/>
      <c r="O76" s="10"/>
    </row>
    <row r="77" ht="15" customHeight="1">
      <c r="A77" s="10">
        <v>1</v>
      </c>
      <c r="B77" s="10">
        <v>2</v>
      </c>
      <c r="C77" s="10">
        <v>3</v>
      </c>
      <c r="D77" s="10">
        <v>4</v>
      </c>
      <c r="E77" s="10">
        <v>5</v>
      </c>
      <c r="F77" s="10">
        <v>6</v>
      </c>
      <c r="G77" s="10">
        <v>7</v>
      </c>
      <c r="H77" s="10">
        <v>8</v>
      </c>
      <c r="I77" s="10">
        <v>9</v>
      </c>
      <c r="J77" s="10">
        <v>10</v>
      </c>
      <c r="K77" s="10">
        <v>11</v>
      </c>
      <c r="L77" s="10">
        <v>12</v>
      </c>
      <c r="M77" s="10">
        <v>13</v>
      </c>
      <c r="N77" s="10">
        <v>14</v>
      </c>
      <c r="O77" s="10">
        <v>15</v>
      </c>
    </row>
    <row r="78" ht="90" customHeight="1">
      <c r="A78" s="12" t="s">
        <v>70</v>
      </c>
      <c r="B78" s="10" t="s">
        <v>57</v>
      </c>
      <c r="C78" s="10" t="s">
        <v>71</v>
      </c>
      <c r="D78" s="10" t="s">
        <v>67</v>
      </c>
      <c r="E78" s="10" t="s">
        <v>41</v>
      </c>
      <c r="F78" s="10"/>
      <c r="G78" s="12" t="s">
        <v>42</v>
      </c>
      <c r="H78" s="10" t="s">
        <v>43</v>
      </c>
      <c r="I78" s="10" t="s">
        <v>44</v>
      </c>
      <c r="J78" s="16">
        <v>95</v>
      </c>
      <c r="K78" s="16">
        <v>95</v>
      </c>
      <c r="L78" s="16">
        <v>100</v>
      </c>
      <c r="M78" s="17">
        <f>ROUND((J78*3)/100,0)</f>
      </c>
      <c r="N78" s="16">
        <f>IF((K78-L78)&lt;=M78," ",(K78-L78-M78))</f>
      </c>
      <c r="O78" s="10"/>
    </row>
    <row r="79" ht="135" customHeight="1">
      <c r="A79" s="12" t="s">
        <v>70</v>
      </c>
      <c r="B79" s="10" t="s">
        <v>57</v>
      </c>
      <c r="C79" s="10" t="s">
        <v>71</v>
      </c>
      <c r="D79" s="10" t="s">
        <v>67</v>
      </c>
      <c r="E79" s="10" t="s">
        <v>41</v>
      </c>
      <c r="F79" s="10"/>
      <c r="G79" s="12" t="s">
        <v>45</v>
      </c>
      <c r="H79" s="10" t="s">
        <v>43</v>
      </c>
      <c r="I79" s="10" t="s">
        <v>44</v>
      </c>
      <c r="J79" s="16">
        <v>63</v>
      </c>
      <c r="K79" s="16">
        <v>63</v>
      </c>
      <c r="L79" s="16">
        <v>84</v>
      </c>
      <c r="M79" s="17">
        <f>ROUND((J79*3)/100,0)</f>
      </c>
      <c r="N79" s="16">
        <f>IF((K79-L79)&lt;=M79," ",(K79-L79-M79))</f>
      </c>
      <c r="O79" s="10"/>
    </row>
    <row r="80" ht="15" customHeight="1">
</row>
    <row r="81" ht="20" customHeight="1">
      <c r="A81" s="13" t="s">
        <v>46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ht="45" customHeight="1">
      <c r="A82" s="10" t="s">
        <v>25</v>
      </c>
      <c r="B82" s="10" t="s">
        <v>26</v>
      </c>
      <c r="C82" s="10"/>
      <c r="D82" s="10"/>
      <c r="E82" s="10" t="s">
        <v>27</v>
      </c>
      <c r="F82" s="10"/>
      <c r="G82" s="10" t="s">
        <v>47</v>
      </c>
      <c r="H82" s="10"/>
      <c r="I82" s="10"/>
      <c r="J82" s="10"/>
      <c r="K82" s="10"/>
      <c r="L82" s="10"/>
      <c r="M82" s="10"/>
      <c r="N82" s="10"/>
      <c r="O82" s="10"/>
      <c r="P82" s="10" t="s">
        <v>48</v>
      </c>
    </row>
    <row r="83" ht="45" customHeight="1">
      <c r="A83" s="10"/>
      <c r="B83" s="10" t="s">
        <v>29</v>
      </c>
      <c r="C83" s="10" t="s">
        <v>29</v>
      </c>
      <c r="D83" s="10" t="s">
        <v>29</v>
      </c>
      <c r="E83" s="10" t="s">
        <v>29</v>
      </c>
      <c r="F83" s="10" t="s">
        <v>29</v>
      </c>
      <c r="G83" s="10" t="s">
        <v>29</v>
      </c>
      <c r="H83" s="10" t="s">
        <v>30</v>
      </c>
      <c r="I83" s="10"/>
      <c r="J83" s="10" t="s">
        <v>31</v>
      </c>
      <c r="K83" s="10"/>
      <c r="L83" s="10"/>
      <c r="M83" s="10" t="s">
        <v>32</v>
      </c>
      <c r="N83" s="10" t="s">
        <v>33</v>
      </c>
      <c r="O83" s="10" t="s">
        <v>34</v>
      </c>
      <c r="P83" s="10"/>
    </row>
    <row r="84" ht="45" customHeight="1">
      <c r="A84" s="10"/>
      <c r="B84" s="10"/>
      <c r="C84" s="10"/>
      <c r="D84" s="10"/>
      <c r="E84" s="10"/>
      <c r="F84" s="10"/>
      <c r="G84" s="10"/>
      <c r="H84" s="10" t="s">
        <v>35</v>
      </c>
      <c r="I84" s="10" t="s">
        <v>36</v>
      </c>
      <c r="J84" s="10" t="s">
        <v>37</v>
      </c>
      <c r="K84" s="10" t="s">
        <v>38</v>
      </c>
      <c r="L84" s="10" t="s">
        <v>39</v>
      </c>
      <c r="M84" s="10"/>
      <c r="N84" s="10"/>
      <c r="O84" s="10"/>
      <c r="P84" s="10"/>
    </row>
    <row r="85" ht="15" customHeight="1">
      <c r="A85" s="10">
        <v>1</v>
      </c>
      <c r="B85" s="10">
        <v>2</v>
      </c>
      <c r="C85" s="10">
        <v>3</v>
      </c>
      <c r="D85" s="10">
        <v>4</v>
      </c>
      <c r="E85" s="10">
        <v>5</v>
      </c>
      <c r="F85" s="10">
        <v>6</v>
      </c>
      <c r="G85" s="10">
        <v>7</v>
      </c>
      <c r="H85" s="10">
        <v>8</v>
      </c>
      <c r="I85" s="10">
        <v>9</v>
      </c>
      <c r="J85" s="10">
        <v>10</v>
      </c>
      <c r="K85" s="10">
        <v>11</v>
      </c>
      <c r="L85" s="10">
        <v>12</v>
      </c>
      <c r="M85" s="10">
        <v>13</v>
      </c>
      <c r="N85" s="10">
        <v>14</v>
      </c>
      <c r="O85" s="10">
        <v>15</v>
      </c>
      <c r="P85" s="10">
        <v>16</v>
      </c>
    </row>
    <row r="86">
      <c r="A86" s="12" t="s">
        <v>70</v>
      </c>
      <c r="B86" s="10" t="s">
        <v>57</v>
      </c>
      <c r="C86" s="10" t="s">
        <v>71</v>
      </c>
      <c r="D86" s="10" t="s">
        <v>67</v>
      </c>
      <c r="E86" s="10" t="s">
        <v>41</v>
      </c>
      <c r="F86" s="10"/>
      <c r="G86" s="12" t="s">
        <v>60</v>
      </c>
      <c r="H86" s="12" t="s">
        <v>50</v>
      </c>
      <c r="I86" s="10" t="s">
        <v>51</v>
      </c>
      <c r="J86" s="16">
        <v>78</v>
      </c>
      <c r="K86" s="16">
        <v>78</v>
      </c>
      <c r="L86" s="16">
        <v>78</v>
      </c>
      <c r="M86" s="17">
        <f>ROUND((J86*10)/100,0)</f>
      </c>
      <c r="N86" s="16">
        <f>IF((K86-L86)&lt;=M86," ",(K86-L86-M86))</f>
      </c>
      <c r="O86" s="10"/>
      <c r="P86" s="10"/>
    </row>
    <row r="87" ht="25" customHeight="1">
      <c r="A87" s="14" t="s">
        <v>72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ht="15" customHeight="1">
</row>
    <row r="89" ht="40" customHeight="1">
      <c r="A89" s="13" t="s">
        <v>17</v>
      </c>
      <c r="B89" s="13"/>
      <c r="C89" s="13"/>
      <c r="D89" s="12" t="s">
        <v>73</v>
      </c>
      <c r="E89" s="12"/>
      <c r="F89" s="12"/>
      <c r="G89" s="12"/>
      <c r="H89" s="12"/>
      <c r="I89" s="12"/>
      <c r="J89" s="12"/>
      <c r="K89" s="15" t="s">
        <v>19</v>
      </c>
      <c r="L89" s="15"/>
      <c r="M89" s="15"/>
      <c r="N89" s="10" t="s">
        <v>63</v>
      </c>
      <c r="O89" s="10"/>
      <c r="P89" s="10"/>
    </row>
    <row r="90" ht="15" customHeight="1">
</row>
    <row r="91" ht="20" customHeight="1">
      <c r="A91" s="13" t="s">
        <v>21</v>
      </c>
      <c r="B91" s="13"/>
      <c r="C91" s="13"/>
      <c r="D91" s="12" t="s">
        <v>64</v>
      </c>
      <c r="E91" s="12"/>
      <c r="F91" s="12"/>
      <c r="G91" s="12"/>
      <c r="H91" s="12"/>
      <c r="I91" s="12"/>
      <c r="J91" s="12"/>
    </row>
    <row r="92" ht="15" customHeight="1">
</row>
    <row r="93" ht="20" customHeight="1">
      <c r="A93" s="13" t="s">
        <v>23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ht="20" customHeight="1">
      <c r="A94" s="13" t="s">
        <v>24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ht="45" customHeight="1">
      <c r="A95" s="10" t="s">
        <v>25</v>
      </c>
      <c r="B95" s="10" t="s">
        <v>26</v>
      </c>
      <c r="C95" s="10"/>
      <c r="D95" s="10"/>
      <c r="E95" s="10" t="s">
        <v>27</v>
      </c>
      <c r="F95" s="10"/>
      <c r="G95" s="10" t="s">
        <v>28</v>
      </c>
      <c r="H95" s="10"/>
      <c r="I95" s="10"/>
      <c r="J95" s="10"/>
      <c r="K95" s="10"/>
      <c r="L95" s="10"/>
      <c r="M95" s="10"/>
      <c r="N95" s="10"/>
      <c r="O95" s="10"/>
    </row>
    <row r="96" ht="45" customHeight="1">
      <c r="A96" s="10"/>
      <c r="B96" s="10" t="s">
        <v>29</v>
      </c>
      <c r="C96" s="10" t="s">
        <v>29</v>
      </c>
      <c r="D96" s="10" t="s">
        <v>29</v>
      </c>
      <c r="E96" s="10" t="s">
        <v>29</v>
      </c>
      <c r="F96" s="10" t="s">
        <v>29</v>
      </c>
      <c r="G96" s="10" t="s">
        <v>29</v>
      </c>
      <c r="H96" s="10" t="s">
        <v>30</v>
      </c>
      <c r="I96" s="10"/>
      <c r="J96" s="10" t="s">
        <v>31</v>
      </c>
      <c r="K96" s="10"/>
      <c r="L96" s="10"/>
      <c r="M96" s="10" t="s">
        <v>32</v>
      </c>
      <c r="N96" s="10" t="s">
        <v>33</v>
      </c>
      <c r="O96" s="10" t="s">
        <v>34</v>
      </c>
    </row>
    <row r="97" ht="45" customHeight="1">
      <c r="A97" s="10"/>
      <c r="B97" s="10"/>
      <c r="C97" s="10"/>
      <c r="D97" s="10"/>
      <c r="E97" s="10"/>
      <c r="F97" s="10"/>
      <c r="G97" s="10"/>
      <c r="H97" s="10" t="s">
        <v>35</v>
      </c>
      <c r="I97" s="10" t="s">
        <v>36</v>
      </c>
      <c r="J97" s="10" t="s">
        <v>37</v>
      </c>
      <c r="K97" s="10" t="s">
        <v>38</v>
      </c>
      <c r="L97" s="10" t="s">
        <v>39</v>
      </c>
      <c r="M97" s="10"/>
      <c r="N97" s="10"/>
      <c r="O97" s="10"/>
    </row>
    <row r="98" ht="15" customHeight="1">
      <c r="A98" s="10">
        <v>1</v>
      </c>
      <c r="B98" s="10">
        <v>2</v>
      </c>
      <c r="C98" s="10">
        <v>3</v>
      </c>
      <c r="D98" s="10">
        <v>4</v>
      </c>
      <c r="E98" s="10">
        <v>5</v>
      </c>
      <c r="F98" s="10">
        <v>6</v>
      </c>
      <c r="G98" s="10">
        <v>7</v>
      </c>
      <c r="H98" s="10">
        <v>8</v>
      </c>
      <c r="I98" s="10">
        <v>9</v>
      </c>
      <c r="J98" s="10">
        <v>10</v>
      </c>
      <c r="K98" s="10">
        <v>11</v>
      </c>
      <c r="L98" s="10">
        <v>12</v>
      </c>
      <c r="M98" s="10">
        <v>13</v>
      </c>
      <c r="N98" s="10">
        <v>14</v>
      </c>
      <c r="O98" s="10">
        <v>15</v>
      </c>
    </row>
    <row r="99" ht="135" customHeight="1">
      <c r="A99" s="12" t="s">
        <v>74</v>
      </c>
      <c r="B99" s="10" t="s">
        <v>57</v>
      </c>
      <c r="C99" s="10" t="s">
        <v>75</v>
      </c>
      <c r="D99" s="10" t="s">
        <v>67</v>
      </c>
      <c r="E99" s="10" t="s">
        <v>41</v>
      </c>
      <c r="F99" s="10"/>
      <c r="G99" s="12" t="s">
        <v>45</v>
      </c>
      <c r="H99" s="10" t="s">
        <v>43</v>
      </c>
      <c r="I99" s="10" t="s">
        <v>44</v>
      </c>
      <c r="J99" s="16">
        <v>63</v>
      </c>
      <c r="K99" s="16">
        <v>63</v>
      </c>
      <c r="L99" s="16">
        <v>81</v>
      </c>
      <c r="M99" s="17">
        <f>ROUND((J99*3)/100,0)</f>
      </c>
      <c r="N99" s="16">
        <f>IF((K99-L99)&lt;=M99," ",(K99-L99-M99))</f>
      </c>
      <c r="O99" s="10"/>
    </row>
    <row r="100" ht="90" customHeight="1">
      <c r="A100" s="12" t="s">
        <v>74</v>
      </c>
      <c r="B100" s="10" t="s">
        <v>57</v>
      </c>
      <c r="C100" s="10" t="s">
        <v>75</v>
      </c>
      <c r="D100" s="10" t="s">
        <v>67</v>
      </c>
      <c r="E100" s="10" t="s">
        <v>41</v>
      </c>
      <c r="F100" s="10"/>
      <c r="G100" s="12" t="s">
        <v>42</v>
      </c>
      <c r="H100" s="10" t="s">
        <v>43</v>
      </c>
      <c r="I100" s="10" t="s">
        <v>44</v>
      </c>
      <c r="J100" s="16">
        <v>95</v>
      </c>
      <c r="K100" s="16">
        <v>95</v>
      </c>
      <c r="L100" s="16">
        <v>100</v>
      </c>
      <c r="M100" s="17">
        <f>ROUND((J100*3)/100,0)</f>
      </c>
      <c r="N100" s="16">
        <f>IF((K100-L100)&lt;=M100," ",(K100-L100-M100))</f>
      </c>
      <c r="O100" s="10"/>
    </row>
    <row r="101" ht="15" customHeight="1">
</row>
    <row r="102" ht="20" customHeight="1">
      <c r="A102" s="13" t="s">
        <v>46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ht="45" customHeight="1">
      <c r="A103" s="10" t="s">
        <v>25</v>
      </c>
      <c r="B103" s="10" t="s">
        <v>26</v>
      </c>
      <c r="C103" s="10"/>
      <c r="D103" s="10"/>
      <c r="E103" s="10" t="s">
        <v>27</v>
      </c>
      <c r="F103" s="10"/>
      <c r="G103" s="10" t="s">
        <v>47</v>
      </c>
      <c r="H103" s="10"/>
      <c r="I103" s="10"/>
      <c r="J103" s="10"/>
      <c r="K103" s="10"/>
      <c r="L103" s="10"/>
      <c r="M103" s="10"/>
      <c r="N103" s="10"/>
      <c r="O103" s="10"/>
      <c r="P103" s="10" t="s">
        <v>48</v>
      </c>
    </row>
    <row r="104" ht="45" customHeight="1">
      <c r="A104" s="10"/>
      <c r="B104" s="10" t="s">
        <v>29</v>
      </c>
      <c r="C104" s="10" t="s">
        <v>29</v>
      </c>
      <c r="D104" s="10" t="s">
        <v>29</v>
      </c>
      <c r="E104" s="10" t="s">
        <v>29</v>
      </c>
      <c r="F104" s="10" t="s">
        <v>29</v>
      </c>
      <c r="G104" s="10" t="s">
        <v>29</v>
      </c>
      <c r="H104" s="10" t="s">
        <v>30</v>
      </c>
      <c r="I104" s="10"/>
      <c r="J104" s="10" t="s">
        <v>31</v>
      </c>
      <c r="K104" s="10"/>
      <c r="L104" s="10"/>
      <c r="M104" s="10" t="s">
        <v>32</v>
      </c>
      <c r="N104" s="10" t="s">
        <v>33</v>
      </c>
      <c r="O104" s="10" t="s">
        <v>34</v>
      </c>
      <c r="P104" s="10"/>
    </row>
    <row r="105" ht="45" customHeight="1">
      <c r="A105" s="10"/>
      <c r="B105" s="10"/>
      <c r="C105" s="10"/>
      <c r="D105" s="10"/>
      <c r="E105" s="10"/>
      <c r="F105" s="10"/>
      <c r="G105" s="10"/>
      <c r="H105" s="10" t="s">
        <v>35</v>
      </c>
      <c r="I105" s="10" t="s">
        <v>36</v>
      </c>
      <c r="J105" s="10" t="s">
        <v>37</v>
      </c>
      <c r="K105" s="10" t="s">
        <v>38</v>
      </c>
      <c r="L105" s="10" t="s">
        <v>39</v>
      </c>
      <c r="M105" s="10"/>
      <c r="N105" s="10"/>
      <c r="O105" s="10"/>
      <c r="P105" s="10"/>
    </row>
    <row r="106" ht="15" customHeight="1">
      <c r="A106" s="10">
        <v>1</v>
      </c>
      <c r="B106" s="10">
        <v>2</v>
      </c>
      <c r="C106" s="10">
        <v>3</v>
      </c>
      <c r="D106" s="10">
        <v>4</v>
      </c>
      <c r="E106" s="10">
        <v>5</v>
      </c>
      <c r="F106" s="10">
        <v>6</v>
      </c>
      <c r="G106" s="10">
        <v>7</v>
      </c>
      <c r="H106" s="10">
        <v>8</v>
      </c>
      <c r="I106" s="10">
        <v>9</v>
      </c>
      <c r="J106" s="10">
        <v>10</v>
      </c>
      <c r="K106" s="10">
        <v>11</v>
      </c>
      <c r="L106" s="10">
        <v>12</v>
      </c>
      <c r="M106" s="10">
        <v>13</v>
      </c>
      <c r="N106" s="10">
        <v>14</v>
      </c>
      <c r="O106" s="10">
        <v>15</v>
      </c>
      <c r="P106" s="10">
        <v>16</v>
      </c>
    </row>
    <row r="107">
      <c r="A107" s="12" t="s">
        <v>74</v>
      </c>
      <c r="B107" s="10" t="s">
        <v>57</v>
      </c>
      <c r="C107" s="10" t="s">
        <v>75</v>
      </c>
      <c r="D107" s="10" t="s">
        <v>67</v>
      </c>
      <c r="E107" s="10" t="s">
        <v>41</v>
      </c>
      <c r="F107" s="10"/>
      <c r="G107" s="12" t="s">
        <v>60</v>
      </c>
      <c r="H107" s="12" t="s">
        <v>50</v>
      </c>
      <c r="I107" s="10" t="s">
        <v>51</v>
      </c>
      <c r="J107" s="16">
        <v>90</v>
      </c>
      <c r="K107" s="16">
        <v>90</v>
      </c>
      <c r="L107" s="16">
        <v>89</v>
      </c>
      <c r="M107" s="17">
        <f>ROUND((J107*10)/100,0)</f>
      </c>
      <c r="N107" s="16">
        <f>IF((K107-L107)&lt;=M107," ",(K107-L107-M107))</f>
      </c>
      <c r="O107" s="10"/>
      <c r="P107" s="10"/>
    </row>
    <row r="108" ht="25" customHeight="1">
      <c r="A108" s="14" t="s">
        <v>76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ht="15" customHeight="1">
</row>
    <row r="110" ht="40" customHeight="1">
      <c r="A110" s="13" t="s">
        <v>17</v>
      </c>
      <c r="B110" s="13"/>
      <c r="C110" s="13"/>
      <c r="D110" s="12" t="s">
        <v>77</v>
      </c>
      <c r="E110" s="12"/>
      <c r="F110" s="12"/>
      <c r="G110" s="12"/>
      <c r="H110" s="12"/>
      <c r="I110" s="12"/>
      <c r="J110" s="12"/>
      <c r="K110" s="15" t="s">
        <v>19</v>
      </c>
      <c r="L110" s="15"/>
      <c r="M110" s="15"/>
      <c r="N110" s="10" t="s">
        <v>63</v>
      </c>
      <c r="O110" s="10"/>
      <c r="P110" s="10"/>
    </row>
    <row r="111" ht="15" customHeight="1">
</row>
    <row r="112" ht="20" customHeight="1">
      <c r="A112" s="13" t="s">
        <v>21</v>
      </c>
      <c r="B112" s="13"/>
      <c r="C112" s="13"/>
      <c r="D112" s="12" t="s">
        <v>64</v>
      </c>
      <c r="E112" s="12"/>
      <c r="F112" s="12"/>
      <c r="G112" s="12"/>
      <c r="H112" s="12"/>
      <c r="I112" s="12"/>
      <c r="J112" s="12"/>
    </row>
    <row r="113" ht="15" customHeight="1">
</row>
    <row r="114" ht="20" customHeight="1">
      <c r="A114" s="13" t="s">
        <v>23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ht="20" customHeight="1">
      <c r="A115" s="13" t="s">
        <v>24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ht="45" customHeight="1">
      <c r="A116" s="10" t="s">
        <v>25</v>
      </c>
      <c r="B116" s="10" t="s">
        <v>26</v>
      </c>
      <c r="C116" s="10"/>
      <c r="D116" s="10"/>
      <c r="E116" s="10" t="s">
        <v>27</v>
      </c>
      <c r="F116" s="10"/>
      <c r="G116" s="10" t="s">
        <v>28</v>
      </c>
      <c r="H116" s="10"/>
      <c r="I116" s="10"/>
      <c r="J116" s="10"/>
      <c r="K116" s="10"/>
      <c r="L116" s="10"/>
      <c r="M116" s="10"/>
      <c r="N116" s="10"/>
      <c r="O116" s="10"/>
    </row>
    <row r="117" ht="45" customHeight="1">
      <c r="A117" s="10"/>
      <c r="B117" s="10" t="s">
        <v>29</v>
      </c>
      <c r="C117" s="10" t="s">
        <v>29</v>
      </c>
      <c r="D117" s="10" t="s">
        <v>29</v>
      </c>
      <c r="E117" s="10" t="s">
        <v>29</v>
      </c>
      <c r="F117" s="10" t="s">
        <v>29</v>
      </c>
      <c r="G117" s="10" t="s">
        <v>29</v>
      </c>
      <c r="H117" s="10" t="s">
        <v>30</v>
      </c>
      <c r="I117" s="10"/>
      <c r="J117" s="10" t="s">
        <v>31</v>
      </c>
      <c r="K117" s="10"/>
      <c r="L117" s="10"/>
      <c r="M117" s="10" t="s">
        <v>32</v>
      </c>
      <c r="N117" s="10" t="s">
        <v>33</v>
      </c>
      <c r="O117" s="10" t="s">
        <v>34</v>
      </c>
    </row>
    <row r="118" ht="45" customHeight="1">
      <c r="A118" s="10"/>
      <c r="B118" s="10"/>
      <c r="C118" s="10"/>
      <c r="D118" s="10"/>
      <c r="E118" s="10"/>
      <c r="F118" s="10"/>
      <c r="G118" s="10"/>
      <c r="H118" s="10" t="s">
        <v>35</v>
      </c>
      <c r="I118" s="10" t="s">
        <v>36</v>
      </c>
      <c r="J118" s="10" t="s">
        <v>37</v>
      </c>
      <c r="K118" s="10" t="s">
        <v>38</v>
      </c>
      <c r="L118" s="10" t="s">
        <v>39</v>
      </c>
      <c r="M118" s="10"/>
      <c r="N118" s="10"/>
      <c r="O118" s="10"/>
    </row>
    <row r="119" ht="15" customHeight="1">
      <c r="A119" s="10">
        <v>1</v>
      </c>
      <c r="B119" s="10">
        <v>2</v>
      </c>
      <c r="C119" s="10">
        <v>3</v>
      </c>
      <c r="D119" s="10">
        <v>4</v>
      </c>
      <c r="E119" s="10">
        <v>5</v>
      </c>
      <c r="F119" s="10">
        <v>6</v>
      </c>
      <c r="G119" s="10">
        <v>7</v>
      </c>
      <c r="H119" s="10">
        <v>8</v>
      </c>
      <c r="I119" s="10">
        <v>9</v>
      </c>
      <c r="J119" s="10">
        <v>10</v>
      </c>
      <c r="K119" s="10">
        <v>11</v>
      </c>
      <c r="L119" s="10">
        <v>12</v>
      </c>
      <c r="M119" s="10">
        <v>13</v>
      </c>
      <c r="N119" s="10">
        <v>14</v>
      </c>
      <c r="O119" s="10">
        <v>15</v>
      </c>
    </row>
    <row r="120" ht="135" customHeight="1">
      <c r="A120" s="12" t="s">
        <v>78</v>
      </c>
      <c r="B120" s="10" t="s">
        <v>57</v>
      </c>
      <c r="C120" s="10" t="s">
        <v>79</v>
      </c>
      <c r="D120" s="10" t="s">
        <v>67</v>
      </c>
      <c r="E120" s="10" t="s">
        <v>41</v>
      </c>
      <c r="F120" s="10"/>
      <c r="G120" s="12" t="s">
        <v>45</v>
      </c>
      <c r="H120" s="10" t="s">
        <v>43</v>
      </c>
      <c r="I120" s="10" t="s">
        <v>44</v>
      </c>
      <c r="J120" s="16">
        <v>63</v>
      </c>
      <c r="K120" s="16">
        <v>63</v>
      </c>
      <c r="L120" s="16">
        <v>89</v>
      </c>
      <c r="M120" s="17">
        <f>ROUND((J120*3)/100,0)</f>
      </c>
      <c r="N120" s="16">
        <f>IF((K120-L120)&lt;=M120," ",(K120-L120-M120))</f>
      </c>
      <c r="O120" s="10"/>
    </row>
    <row r="121" ht="90" customHeight="1">
      <c r="A121" s="12" t="s">
        <v>78</v>
      </c>
      <c r="B121" s="10" t="s">
        <v>57</v>
      </c>
      <c r="C121" s="10" t="s">
        <v>79</v>
      </c>
      <c r="D121" s="10" t="s">
        <v>67</v>
      </c>
      <c r="E121" s="10" t="s">
        <v>41</v>
      </c>
      <c r="F121" s="10"/>
      <c r="G121" s="12" t="s">
        <v>42</v>
      </c>
      <c r="H121" s="10" t="s">
        <v>43</v>
      </c>
      <c r="I121" s="10" t="s">
        <v>44</v>
      </c>
      <c r="J121" s="16">
        <v>95</v>
      </c>
      <c r="K121" s="16">
        <v>95</v>
      </c>
      <c r="L121" s="16">
        <v>100</v>
      </c>
      <c r="M121" s="17">
        <f>ROUND((J121*3)/100,0)</f>
      </c>
      <c r="N121" s="16">
        <f>IF((K121-L121)&lt;=M121," ",(K121-L121-M121))</f>
      </c>
      <c r="O121" s="10"/>
    </row>
    <row r="122" ht="15" customHeight="1">
</row>
    <row r="123" ht="20" customHeight="1">
      <c r="A123" s="13" t="s">
        <v>46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ht="45" customHeight="1">
      <c r="A124" s="10" t="s">
        <v>25</v>
      </c>
      <c r="B124" s="10" t="s">
        <v>26</v>
      </c>
      <c r="C124" s="10"/>
      <c r="D124" s="10"/>
      <c r="E124" s="10" t="s">
        <v>27</v>
      </c>
      <c r="F124" s="10"/>
      <c r="G124" s="10" t="s">
        <v>47</v>
      </c>
      <c r="H124" s="10"/>
      <c r="I124" s="10"/>
      <c r="J124" s="10"/>
      <c r="K124" s="10"/>
      <c r="L124" s="10"/>
      <c r="M124" s="10"/>
      <c r="N124" s="10"/>
      <c r="O124" s="10"/>
      <c r="P124" s="10" t="s">
        <v>48</v>
      </c>
    </row>
    <row r="125" ht="45" customHeight="1">
      <c r="A125" s="10"/>
      <c r="B125" s="10" t="s">
        <v>29</v>
      </c>
      <c r="C125" s="10" t="s">
        <v>29</v>
      </c>
      <c r="D125" s="10" t="s">
        <v>29</v>
      </c>
      <c r="E125" s="10" t="s">
        <v>29</v>
      </c>
      <c r="F125" s="10" t="s">
        <v>29</v>
      </c>
      <c r="G125" s="10" t="s">
        <v>29</v>
      </c>
      <c r="H125" s="10" t="s">
        <v>30</v>
      </c>
      <c r="I125" s="10"/>
      <c r="J125" s="10" t="s">
        <v>31</v>
      </c>
      <c r="K125" s="10"/>
      <c r="L125" s="10"/>
      <c r="M125" s="10" t="s">
        <v>32</v>
      </c>
      <c r="N125" s="10" t="s">
        <v>33</v>
      </c>
      <c r="O125" s="10" t="s">
        <v>34</v>
      </c>
      <c r="P125" s="10"/>
    </row>
    <row r="126" ht="45" customHeight="1">
      <c r="A126" s="10"/>
      <c r="B126" s="10"/>
      <c r="C126" s="10"/>
      <c r="D126" s="10"/>
      <c r="E126" s="10"/>
      <c r="F126" s="10"/>
      <c r="G126" s="10"/>
      <c r="H126" s="10" t="s">
        <v>35</v>
      </c>
      <c r="I126" s="10" t="s">
        <v>36</v>
      </c>
      <c r="J126" s="10" t="s">
        <v>37</v>
      </c>
      <c r="K126" s="10" t="s">
        <v>38</v>
      </c>
      <c r="L126" s="10" t="s">
        <v>39</v>
      </c>
      <c r="M126" s="10"/>
      <c r="N126" s="10"/>
      <c r="O126" s="10"/>
      <c r="P126" s="10"/>
    </row>
    <row r="127" ht="15" customHeight="1">
      <c r="A127" s="10">
        <v>1</v>
      </c>
      <c r="B127" s="10">
        <v>2</v>
      </c>
      <c r="C127" s="10">
        <v>3</v>
      </c>
      <c r="D127" s="10">
        <v>4</v>
      </c>
      <c r="E127" s="10">
        <v>5</v>
      </c>
      <c r="F127" s="10">
        <v>6</v>
      </c>
      <c r="G127" s="10">
        <v>7</v>
      </c>
      <c r="H127" s="10">
        <v>8</v>
      </c>
      <c r="I127" s="10">
        <v>9</v>
      </c>
      <c r="J127" s="10">
        <v>10</v>
      </c>
      <c r="K127" s="10">
        <v>11</v>
      </c>
      <c r="L127" s="10">
        <v>12</v>
      </c>
      <c r="M127" s="10">
        <v>13</v>
      </c>
      <c r="N127" s="10">
        <v>14</v>
      </c>
      <c r="O127" s="10">
        <v>15</v>
      </c>
      <c r="P127" s="10">
        <v>16</v>
      </c>
    </row>
    <row r="128">
      <c r="A128" s="12" t="s">
        <v>78</v>
      </c>
      <c r="B128" s="10" t="s">
        <v>57</v>
      </c>
      <c r="C128" s="10" t="s">
        <v>79</v>
      </c>
      <c r="D128" s="10" t="s">
        <v>67</v>
      </c>
      <c r="E128" s="10" t="s">
        <v>41</v>
      </c>
      <c r="F128" s="10"/>
      <c r="G128" s="12" t="s">
        <v>60</v>
      </c>
      <c r="H128" s="12" t="s">
        <v>50</v>
      </c>
      <c r="I128" s="10" t="s">
        <v>51</v>
      </c>
      <c r="J128" s="16">
        <v>10</v>
      </c>
      <c r="K128" s="16">
        <v>10</v>
      </c>
      <c r="L128" s="16">
        <v>9</v>
      </c>
      <c r="M128" s="17">
        <f>ROUND((J128*10)/100,0)</f>
      </c>
      <c r="N128" s="16">
        <f>IF((K128-L128)&lt;=M128," ",(K128-L128-M128))</f>
      </c>
      <c r="O128" s="10"/>
      <c r="P128" s="10"/>
    </row>
    <row r="129" ht="25" customHeight="1">
      <c r="A129" s="14" t="s">
        <v>80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ht="15" customHeight="1">
</row>
    <row r="131" ht="40" customHeight="1">
      <c r="A131" s="13" t="s">
        <v>17</v>
      </c>
      <c r="B131" s="13"/>
      <c r="C131" s="13"/>
      <c r="D131" s="12" t="s">
        <v>81</v>
      </c>
      <c r="E131" s="12"/>
      <c r="F131" s="12"/>
      <c r="G131" s="12"/>
      <c r="H131" s="12"/>
      <c r="I131" s="12"/>
      <c r="J131" s="12"/>
      <c r="K131" s="15" t="s">
        <v>19</v>
      </c>
      <c r="L131" s="15"/>
      <c r="M131" s="15"/>
      <c r="N131" s="10" t="s">
        <v>63</v>
      </c>
      <c r="O131" s="10"/>
      <c r="P131" s="10"/>
    </row>
    <row r="132" ht="15" customHeight="1">
</row>
    <row r="133" ht="20" customHeight="1">
      <c r="A133" s="13" t="s">
        <v>21</v>
      </c>
      <c r="B133" s="13"/>
      <c r="C133" s="13"/>
      <c r="D133" s="12" t="s">
        <v>64</v>
      </c>
      <c r="E133" s="12"/>
      <c r="F133" s="12"/>
      <c r="G133" s="12"/>
      <c r="H133" s="12"/>
      <c r="I133" s="12"/>
      <c r="J133" s="12"/>
    </row>
    <row r="134" ht="15" customHeight="1">
</row>
    <row r="135" ht="20" customHeight="1">
      <c r="A135" s="13" t="s">
        <v>23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ht="20" customHeight="1">
      <c r="A136" s="13" t="s">
        <v>24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ht="45" customHeight="1">
      <c r="A137" s="10" t="s">
        <v>25</v>
      </c>
      <c r="B137" s="10" t="s">
        <v>26</v>
      </c>
      <c r="C137" s="10"/>
      <c r="D137" s="10"/>
      <c r="E137" s="10" t="s">
        <v>27</v>
      </c>
      <c r="F137" s="10"/>
      <c r="G137" s="10" t="s">
        <v>28</v>
      </c>
      <c r="H137" s="10"/>
      <c r="I137" s="10"/>
      <c r="J137" s="10"/>
      <c r="K137" s="10"/>
      <c r="L137" s="10"/>
      <c r="M137" s="10"/>
      <c r="N137" s="10"/>
      <c r="O137" s="10"/>
    </row>
    <row r="138" ht="45" customHeight="1">
      <c r="A138" s="10"/>
      <c r="B138" s="10" t="s">
        <v>29</v>
      </c>
      <c r="C138" s="10" t="s">
        <v>29</v>
      </c>
      <c r="D138" s="10" t="s">
        <v>29</v>
      </c>
      <c r="E138" s="10" t="s">
        <v>29</v>
      </c>
      <c r="F138" s="10" t="s">
        <v>29</v>
      </c>
      <c r="G138" s="10" t="s">
        <v>29</v>
      </c>
      <c r="H138" s="10" t="s">
        <v>30</v>
      </c>
      <c r="I138" s="10"/>
      <c r="J138" s="10" t="s">
        <v>31</v>
      </c>
      <c r="K138" s="10"/>
      <c r="L138" s="10"/>
      <c r="M138" s="10" t="s">
        <v>32</v>
      </c>
      <c r="N138" s="10" t="s">
        <v>33</v>
      </c>
      <c r="O138" s="10" t="s">
        <v>34</v>
      </c>
    </row>
    <row r="139" ht="45" customHeight="1">
      <c r="A139" s="10"/>
      <c r="B139" s="10"/>
      <c r="C139" s="10"/>
      <c r="D139" s="10"/>
      <c r="E139" s="10"/>
      <c r="F139" s="10"/>
      <c r="G139" s="10"/>
      <c r="H139" s="10" t="s">
        <v>35</v>
      </c>
      <c r="I139" s="10" t="s">
        <v>36</v>
      </c>
      <c r="J139" s="10" t="s">
        <v>37</v>
      </c>
      <c r="K139" s="10" t="s">
        <v>38</v>
      </c>
      <c r="L139" s="10" t="s">
        <v>39</v>
      </c>
      <c r="M139" s="10"/>
      <c r="N139" s="10"/>
      <c r="O139" s="10"/>
    </row>
    <row r="140" ht="15" customHeight="1">
      <c r="A140" s="10">
        <v>1</v>
      </c>
      <c r="B140" s="10">
        <v>2</v>
      </c>
      <c r="C140" s="10">
        <v>3</v>
      </c>
      <c r="D140" s="10">
        <v>4</v>
      </c>
      <c r="E140" s="10">
        <v>5</v>
      </c>
      <c r="F140" s="10">
        <v>6</v>
      </c>
      <c r="G140" s="10">
        <v>7</v>
      </c>
      <c r="H140" s="10">
        <v>8</v>
      </c>
      <c r="I140" s="10">
        <v>9</v>
      </c>
      <c r="J140" s="10">
        <v>10</v>
      </c>
      <c r="K140" s="10">
        <v>11</v>
      </c>
      <c r="L140" s="10">
        <v>12</v>
      </c>
      <c r="M140" s="10">
        <v>13</v>
      </c>
      <c r="N140" s="10">
        <v>14</v>
      </c>
      <c r="O140" s="10">
        <v>15</v>
      </c>
    </row>
    <row r="141" ht="135" customHeight="1">
      <c r="A141" s="12" t="s">
        <v>82</v>
      </c>
      <c r="B141" s="10" t="s">
        <v>57</v>
      </c>
      <c r="C141" s="10" t="s">
        <v>83</v>
      </c>
      <c r="D141" s="10" t="s">
        <v>67</v>
      </c>
      <c r="E141" s="10" t="s">
        <v>41</v>
      </c>
      <c r="F141" s="10"/>
      <c r="G141" s="12" t="s">
        <v>45</v>
      </c>
      <c r="H141" s="10" t="s">
        <v>43</v>
      </c>
      <c r="I141" s="10" t="s">
        <v>44</v>
      </c>
      <c r="J141" s="16">
        <v>0</v>
      </c>
      <c r="K141" s="16">
        <v>0</v>
      </c>
      <c r="L141" s="16">
        <v>0</v>
      </c>
      <c r="M141" s="17">
        <f>ROUND((J141*3)/100,0)</f>
      </c>
      <c r="N141" s="16">
        <f>IF((K141-L141)&lt;=M141," ",(K141-L141-M141))</f>
      </c>
      <c r="O141" s="10"/>
    </row>
    <row r="142" ht="90" customHeight="1">
      <c r="A142" s="12" t="s">
        <v>82</v>
      </c>
      <c r="B142" s="10" t="s">
        <v>57</v>
      </c>
      <c r="C142" s="10" t="s">
        <v>83</v>
      </c>
      <c r="D142" s="10" t="s">
        <v>67</v>
      </c>
      <c r="E142" s="10" t="s">
        <v>41</v>
      </c>
      <c r="F142" s="10"/>
      <c r="G142" s="12" t="s">
        <v>42</v>
      </c>
      <c r="H142" s="10" t="s">
        <v>43</v>
      </c>
      <c r="I142" s="10" t="s">
        <v>44</v>
      </c>
      <c r="J142" s="16">
        <v>0</v>
      </c>
      <c r="K142" s="16">
        <v>0</v>
      </c>
      <c r="L142" s="16">
        <v>0</v>
      </c>
      <c r="M142" s="17">
        <f>ROUND((J142*3)/100,0)</f>
      </c>
      <c r="N142" s="16">
        <f>IF((K142-L142)&lt;=M142," ",(K142-L142-M142))</f>
      </c>
      <c r="O142" s="10"/>
    </row>
    <row r="143" ht="15" customHeight="1">
</row>
    <row r="144" ht="20" customHeight="1">
      <c r="A144" s="13" t="s">
        <v>46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ht="45" customHeight="1">
      <c r="A145" s="10" t="s">
        <v>25</v>
      </c>
      <c r="B145" s="10" t="s">
        <v>26</v>
      </c>
      <c r="C145" s="10"/>
      <c r="D145" s="10"/>
      <c r="E145" s="10" t="s">
        <v>27</v>
      </c>
      <c r="F145" s="10"/>
      <c r="G145" s="10" t="s">
        <v>47</v>
      </c>
      <c r="H145" s="10"/>
      <c r="I145" s="10"/>
      <c r="J145" s="10"/>
      <c r="K145" s="10"/>
      <c r="L145" s="10"/>
      <c r="M145" s="10"/>
      <c r="N145" s="10"/>
      <c r="O145" s="10"/>
      <c r="P145" s="10" t="s">
        <v>48</v>
      </c>
    </row>
    <row r="146" ht="45" customHeight="1">
      <c r="A146" s="10"/>
      <c r="B146" s="10" t="s">
        <v>29</v>
      </c>
      <c r="C146" s="10" t="s">
        <v>29</v>
      </c>
      <c r="D146" s="10" t="s">
        <v>29</v>
      </c>
      <c r="E146" s="10" t="s">
        <v>29</v>
      </c>
      <c r="F146" s="10" t="s">
        <v>29</v>
      </c>
      <c r="G146" s="10" t="s">
        <v>29</v>
      </c>
      <c r="H146" s="10" t="s">
        <v>30</v>
      </c>
      <c r="I146" s="10"/>
      <c r="J146" s="10" t="s">
        <v>31</v>
      </c>
      <c r="K146" s="10"/>
      <c r="L146" s="10"/>
      <c r="M146" s="10" t="s">
        <v>32</v>
      </c>
      <c r="N146" s="10" t="s">
        <v>33</v>
      </c>
      <c r="O146" s="10" t="s">
        <v>34</v>
      </c>
      <c r="P146" s="10"/>
    </row>
    <row r="147" ht="45" customHeight="1">
      <c r="A147" s="10"/>
      <c r="B147" s="10"/>
      <c r="C147" s="10"/>
      <c r="D147" s="10"/>
      <c r="E147" s="10"/>
      <c r="F147" s="10"/>
      <c r="G147" s="10"/>
      <c r="H147" s="10" t="s">
        <v>35</v>
      </c>
      <c r="I147" s="10" t="s">
        <v>36</v>
      </c>
      <c r="J147" s="10" t="s">
        <v>37</v>
      </c>
      <c r="K147" s="10" t="s">
        <v>38</v>
      </c>
      <c r="L147" s="10" t="s">
        <v>39</v>
      </c>
      <c r="M147" s="10"/>
      <c r="N147" s="10"/>
      <c r="O147" s="10"/>
      <c r="P147" s="10"/>
    </row>
    <row r="148" ht="15" customHeight="1">
      <c r="A148" s="10">
        <v>1</v>
      </c>
      <c r="B148" s="10">
        <v>2</v>
      </c>
      <c r="C148" s="10">
        <v>3</v>
      </c>
      <c r="D148" s="10">
        <v>4</v>
      </c>
      <c r="E148" s="10">
        <v>5</v>
      </c>
      <c r="F148" s="10">
        <v>6</v>
      </c>
      <c r="G148" s="10">
        <v>7</v>
      </c>
      <c r="H148" s="10">
        <v>8</v>
      </c>
      <c r="I148" s="10">
        <v>9</v>
      </c>
      <c r="J148" s="10">
        <v>10</v>
      </c>
      <c r="K148" s="10">
        <v>11</v>
      </c>
      <c r="L148" s="10">
        <v>12</v>
      </c>
      <c r="M148" s="10">
        <v>13</v>
      </c>
      <c r="N148" s="10">
        <v>14</v>
      </c>
      <c r="O148" s="10">
        <v>15</v>
      </c>
      <c r="P148" s="10">
        <v>16</v>
      </c>
    </row>
    <row r="149">
      <c r="A149" s="12" t="s">
        <v>82</v>
      </c>
      <c r="B149" s="10" t="s">
        <v>57</v>
      </c>
      <c r="C149" s="10" t="s">
        <v>83</v>
      </c>
      <c r="D149" s="10" t="s">
        <v>67</v>
      </c>
      <c r="E149" s="10" t="s">
        <v>41</v>
      </c>
      <c r="F149" s="10"/>
      <c r="G149" s="12" t="s">
        <v>60</v>
      </c>
      <c r="H149" s="12" t="s">
        <v>50</v>
      </c>
      <c r="I149" s="10" t="s">
        <v>51</v>
      </c>
      <c r="J149" s="16">
        <v>77</v>
      </c>
      <c r="K149" s="16">
        <v>77</v>
      </c>
      <c r="L149" s="16">
        <v>75</v>
      </c>
      <c r="M149" s="17">
        <f>ROUND((J149*10)/100,0)</f>
      </c>
      <c r="N149" s="16">
        <f>IF((K149-L149)&lt;=M149," ",(K149-L149-M149))</f>
      </c>
      <c r="O149" s="10"/>
      <c r="P149" s="10"/>
    </row>
    <row r="150" ht="25" customHeight="1">
      <c r="A150" s="14" t="s">
        <v>84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</row>
    <row r="151" ht="15" customHeight="1">
</row>
    <row r="152" ht="40" customHeight="1">
      <c r="A152" s="13" t="s">
        <v>17</v>
      </c>
      <c r="B152" s="13"/>
      <c r="C152" s="13"/>
      <c r="D152" s="12" t="s">
        <v>85</v>
      </c>
      <c r="E152" s="12"/>
      <c r="F152" s="12"/>
      <c r="G152" s="12"/>
      <c r="H152" s="12"/>
      <c r="I152" s="12"/>
      <c r="J152" s="12"/>
      <c r="K152" s="15" t="s">
        <v>19</v>
      </c>
      <c r="L152" s="15"/>
      <c r="M152" s="15"/>
      <c r="N152" s="10" t="s">
        <v>63</v>
      </c>
      <c r="O152" s="10"/>
      <c r="P152" s="10"/>
    </row>
    <row r="153" ht="15" customHeight="1">
</row>
    <row r="154" ht="20" customHeight="1">
      <c r="A154" s="13" t="s">
        <v>21</v>
      </c>
      <c r="B154" s="13"/>
      <c r="C154" s="13"/>
      <c r="D154" s="12" t="s">
        <v>64</v>
      </c>
      <c r="E154" s="12"/>
      <c r="F154" s="12"/>
      <c r="G154" s="12"/>
      <c r="H154" s="12"/>
      <c r="I154" s="12"/>
      <c r="J154" s="12"/>
    </row>
    <row r="155" ht="15" customHeight="1">
</row>
    <row r="156" ht="20" customHeight="1">
      <c r="A156" s="13" t="s">
        <v>23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ht="20" customHeight="1">
      <c r="A157" s="13" t="s">
        <v>24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ht="45" customHeight="1">
      <c r="A158" s="10" t="s">
        <v>25</v>
      </c>
      <c r="B158" s="10" t="s">
        <v>26</v>
      </c>
      <c r="C158" s="10"/>
      <c r="D158" s="10"/>
      <c r="E158" s="10" t="s">
        <v>27</v>
      </c>
      <c r="F158" s="10"/>
      <c r="G158" s="10" t="s">
        <v>28</v>
      </c>
      <c r="H158" s="10"/>
      <c r="I158" s="10"/>
      <c r="J158" s="10"/>
      <c r="K158" s="10"/>
      <c r="L158" s="10"/>
      <c r="M158" s="10"/>
      <c r="N158" s="10"/>
      <c r="O158" s="10"/>
    </row>
    <row r="159" ht="45" customHeight="1">
      <c r="A159" s="10"/>
      <c r="B159" s="10" t="s">
        <v>29</v>
      </c>
      <c r="C159" s="10" t="s">
        <v>29</v>
      </c>
      <c r="D159" s="10" t="s">
        <v>29</v>
      </c>
      <c r="E159" s="10" t="s">
        <v>29</v>
      </c>
      <c r="F159" s="10" t="s">
        <v>29</v>
      </c>
      <c r="G159" s="10" t="s">
        <v>29</v>
      </c>
      <c r="H159" s="10" t="s">
        <v>30</v>
      </c>
      <c r="I159" s="10"/>
      <c r="J159" s="10" t="s">
        <v>31</v>
      </c>
      <c r="K159" s="10"/>
      <c r="L159" s="10"/>
      <c r="M159" s="10" t="s">
        <v>32</v>
      </c>
      <c r="N159" s="10" t="s">
        <v>33</v>
      </c>
      <c r="O159" s="10" t="s">
        <v>34</v>
      </c>
    </row>
    <row r="160" ht="45" customHeight="1">
      <c r="A160" s="10"/>
      <c r="B160" s="10"/>
      <c r="C160" s="10"/>
      <c r="D160" s="10"/>
      <c r="E160" s="10"/>
      <c r="F160" s="10"/>
      <c r="G160" s="10"/>
      <c r="H160" s="10" t="s">
        <v>35</v>
      </c>
      <c r="I160" s="10" t="s">
        <v>36</v>
      </c>
      <c r="J160" s="10" t="s">
        <v>37</v>
      </c>
      <c r="K160" s="10" t="s">
        <v>38</v>
      </c>
      <c r="L160" s="10" t="s">
        <v>39</v>
      </c>
      <c r="M160" s="10"/>
      <c r="N160" s="10"/>
      <c r="O160" s="10"/>
    </row>
    <row r="161" ht="15" customHeight="1">
      <c r="A161" s="10">
        <v>1</v>
      </c>
      <c r="B161" s="10">
        <v>2</v>
      </c>
      <c r="C161" s="10">
        <v>3</v>
      </c>
      <c r="D161" s="10">
        <v>4</v>
      </c>
      <c r="E161" s="10">
        <v>5</v>
      </c>
      <c r="F161" s="10">
        <v>6</v>
      </c>
      <c r="G161" s="10">
        <v>7</v>
      </c>
      <c r="H161" s="10">
        <v>8</v>
      </c>
      <c r="I161" s="10">
        <v>9</v>
      </c>
      <c r="J161" s="10">
        <v>10</v>
      </c>
      <c r="K161" s="10">
        <v>11</v>
      </c>
      <c r="L161" s="10">
        <v>12</v>
      </c>
      <c r="M161" s="10">
        <v>13</v>
      </c>
      <c r="N161" s="10">
        <v>14</v>
      </c>
      <c r="O161" s="10">
        <v>15</v>
      </c>
    </row>
    <row r="162" ht="90" customHeight="1">
      <c r="A162" s="12" t="s">
        <v>86</v>
      </c>
      <c r="B162" s="10" t="s">
        <v>57</v>
      </c>
      <c r="C162" s="10" t="s">
        <v>87</v>
      </c>
      <c r="D162" s="10" t="s">
        <v>67</v>
      </c>
      <c r="E162" s="10" t="s">
        <v>41</v>
      </c>
      <c r="F162" s="10"/>
      <c r="G162" s="12" t="s">
        <v>42</v>
      </c>
      <c r="H162" s="10" t="s">
        <v>43</v>
      </c>
      <c r="I162" s="10" t="s">
        <v>44</v>
      </c>
      <c r="J162" s="16">
        <v>0</v>
      </c>
      <c r="K162" s="16">
        <v>0</v>
      </c>
      <c r="L162" s="16">
        <v>0</v>
      </c>
      <c r="M162" s="17">
        <f>ROUND((J162*3)/100,0)</f>
      </c>
      <c r="N162" s="16">
        <f>IF((K162-L162)&lt;=M162," ",(K162-L162-M162))</f>
      </c>
      <c r="O162" s="10"/>
    </row>
    <row r="163" ht="135" customHeight="1">
      <c r="A163" s="12" t="s">
        <v>86</v>
      </c>
      <c r="B163" s="10" t="s">
        <v>57</v>
      </c>
      <c r="C163" s="10" t="s">
        <v>87</v>
      </c>
      <c r="D163" s="10" t="s">
        <v>67</v>
      </c>
      <c r="E163" s="10" t="s">
        <v>41</v>
      </c>
      <c r="F163" s="10"/>
      <c r="G163" s="12" t="s">
        <v>45</v>
      </c>
      <c r="H163" s="10" t="s">
        <v>43</v>
      </c>
      <c r="I163" s="10" t="s">
        <v>44</v>
      </c>
      <c r="J163" s="16">
        <v>0</v>
      </c>
      <c r="K163" s="16">
        <v>0</v>
      </c>
      <c r="L163" s="16">
        <v>0</v>
      </c>
      <c r="M163" s="17">
        <f>ROUND((J163*3)/100,0)</f>
      </c>
      <c r="N163" s="16">
        <f>IF((K163-L163)&lt;=M163," ",(K163-L163-M163))</f>
      </c>
      <c r="O163" s="10"/>
    </row>
    <row r="164" ht="15" customHeight="1">
</row>
    <row r="165" ht="20" customHeight="1">
      <c r="A165" s="13" t="s">
        <v>46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ht="45" customHeight="1">
      <c r="A166" s="10" t="s">
        <v>25</v>
      </c>
      <c r="B166" s="10" t="s">
        <v>26</v>
      </c>
      <c r="C166" s="10"/>
      <c r="D166" s="10"/>
      <c r="E166" s="10" t="s">
        <v>27</v>
      </c>
      <c r="F166" s="10"/>
      <c r="G166" s="10" t="s">
        <v>47</v>
      </c>
      <c r="H166" s="10"/>
      <c r="I166" s="10"/>
      <c r="J166" s="10"/>
      <c r="K166" s="10"/>
      <c r="L166" s="10"/>
      <c r="M166" s="10"/>
      <c r="N166" s="10"/>
      <c r="O166" s="10"/>
      <c r="P166" s="10" t="s">
        <v>48</v>
      </c>
    </row>
    <row r="167" ht="45" customHeight="1">
      <c r="A167" s="10"/>
      <c r="B167" s="10" t="s">
        <v>29</v>
      </c>
      <c r="C167" s="10" t="s">
        <v>29</v>
      </c>
      <c r="D167" s="10" t="s">
        <v>29</v>
      </c>
      <c r="E167" s="10" t="s">
        <v>29</v>
      </c>
      <c r="F167" s="10" t="s">
        <v>29</v>
      </c>
      <c r="G167" s="10" t="s">
        <v>29</v>
      </c>
      <c r="H167" s="10" t="s">
        <v>30</v>
      </c>
      <c r="I167" s="10"/>
      <c r="J167" s="10" t="s">
        <v>31</v>
      </c>
      <c r="K167" s="10"/>
      <c r="L167" s="10"/>
      <c r="M167" s="10" t="s">
        <v>32</v>
      </c>
      <c r="N167" s="10" t="s">
        <v>33</v>
      </c>
      <c r="O167" s="10" t="s">
        <v>34</v>
      </c>
      <c r="P167" s="10"/>
    </row>
    <row r="168" ht="45" customHeight="1">
      <c r="A168" s="10"/>
      <c r="B168" s="10"/>
      <c r="C168" s="10"/>
      <c r="D168" s="10"/>
      <c r="E168" s="10"/>
      <c r="F168" s="10"/>
      <c r="G168" s="10"/>
      <c r="H168" s="10" t="s">
        <v>35</v>
      </c>
      <c r="I168" s="10" t="s">
        <v>36</v>
      </c>
      <c r="J168" s="10" t="s">
        <v>37</v>
      </c>
      <c r="K168" s="10" t="s">
        <v>38</v>
      </c>
      <c r="L168" s="10" t="s">
        <v>39</v>
      </c>
      <c r="M168" s="10"/>
      <c r="N168" s="10"/>
      <c r="O168" s="10"/>
      <c r="P168" s="10"/>
    </row>
    <row r="169" ht="15" customHeight="1">
      <c r="A169" s="10">
        <v>1</v>
      </c>
      <c r="B169" s="10">
        <v>2</v>
      </c>
      <c r="C169" s="10">
        <v>3</v>
      </c>
      <c r="D169" s="10">
        <v>4</v>
      </c>
      <c r="E169" s="10">
        <v>5</v>
      </c>
      <c r="F169" s="10">
        <v>6</v>
      </c>
      <c r="G169" s="10">
        <v>7</v>
      </c>
      <c r="H169" s="10">
        <v>8</v>
      </c>
      <c r="I169" s="10">
        <v>9</v>
      </c>
      <c r="J169" s="10">
        <v>10</v>
      </c>
      <c r="K169" s="10">
        <v>11</v>
      </c>
      <c r="L169" s="10">
        <v>12</v>
      </c>
      <c r="M169" s="10">
        <v>13</v>
      </c>
      <c r="N169" s="10">
        <v>14</v>
      </c>
      <c r="O169" s="10">
        <v>15</v>
      </c>
      <c r="P169" s="10">
        <v>16</v>
      </c>
    </row>
    <row r="170">
      <c r="A170" s="12" t="s">
        <v>86</v>
      </c>
      <c r="B170" s="10" t="s">
        <v>57</v>
      </c>
      <c r="C170" s="10" t="s">
        <v>87</v>
      </c>
      <c r="D170" s="10" t="s">
        <v>67</v>
      </c>
      <c r="E170" s="10" t="s">
        <v>41</v>
      </c>
      <c r="F170" s="10"/>
      <c r="G170" s="12" t="s">
        <v>60</v>
      </c>
      <c r="H170" s="12" t="s">
        <v>50</v>
      </c>
      <c r="I170" s="10" t="s">
        <v>51</v>
      </c>
      <c r="J170" s="16">
        <v>41</v>
      </c>
      <c r="K170" s="16">
        <v>41</v>
      </c>
      <c r="L170" s="16">
        <v>41</v>
      </c>
      <c r="M170" s="17">
        <f>ROUND((J170*10)/100,0)</f>
      </c>
      <c r="N170" s="16">
        <f>IF((K170-L170)&lt;=M170," ",(K170-L170-M170))</f>
      </c>
      <c r="O170" s="10"/>
      <c r="P170" s="10"/>
    </row>
    <row r="171" ht="25" customHeight="1">
      <c r="A171" s="14" t="s">
        <v>88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</row>
    <row r="172" ht="15" customHeight="1">
</row>
    <row r="173" ht="40" customHeight="1">
      <c r="A173" s="13" t="s">
        <v>17</v>
      </c>
      <c r="B173" s="13"/>
      <c r="C173" s="13"/>
      <c r="D173" s="12" t="s">
        <v>89</v>
      </c>
      <c r="E173" s="12"/>
      <c r="F173" s="12"/>
      <c r="G173" s="12"/>
      <c r="H173" s="12"/>
      <c r="I173" s="12"/>
      <c r="J173" s="12"/>
      <c r="K173" s="15" t="s">
        <v>19</v>
      </c>
      <c r="L173" s="15"/>
      <c r="M173" s="15"/>
      <c r="N173" s="10" t="s">
        <v>63</v>
      </c>
      <c r="O173" s="10"/>
      <c r="P173" s="10"/>
    </row>
    <row r="174" ht="15" customHeight="1">
</row>
    <row r="175" ht="20" customHeight="1">
      <c r="A175" s="13" t="s">
        <v>21</v>
      </c>
      <c r="B175" s="13"/>
      <c r="C175" s="13"/>
      <c r="D175" s="12" t="s">
        <v>64</v>
      </c>
      <c r="E175" s="12"/>
      <c r="F175" s="12"/>
      <c r="G175" s="12"/>
      <c r="H175" s="12"/>
      <c r="I175" s="12"/>
      <c r="J175" s="12"/>
    </row>
    <row r="176" ht="15" customHeight="1">
</row>
    <row r="177" ht="20" customHeight="1">
      <c r="A177" s="13" t="s">
        <v>23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ht="20" customHeight="1">
      <c r="A178" s="13" t="s">
        <v>24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ht="45" customHeight="1">
      <c r="A179" s="10" t="s">
        <v>25</v>
      </c>
      <c r="B179" s="10" t="s">
        <v>26</v>
      </c>
      <c r="C179" s="10"/>
      <c r="D179" s="10"/>
      <c r="E179" s="10" t="s">
        <v>27</v>
      </c>
      <c r="F179" s="10"/>
      <c r="G179" s="10" t="s">
        <v>28</v>
      </c>
      <c r="H179" s="10"/>
      <c r="I179" s="10"/>
      <c r="J179" s="10"/>
      <c r="K179" s="10"/>
      <c r="L179" s="10"/>
      <c r="M179" s="10"/>
      <c r="N179" s="10"/>
      <c r="O179" s="10"/>
    </row>
    <row r="180" ht="45" customHeight="1">
      <c r="A180" s="10"/>
      <c r="B180" s="10" t="s">
        <v>29</v>
      </c>
      <c r="C180" s="10" t="s">
        <v>29</v>
      </c>
      <c r="D180" s="10" t="s">
        <v>29</v>
      </c>
      <c r="E180" s="10" t="s">
        <v>29</v>
      </c>
      <c r="F180" s="10" t="s">
        <v>29</v>
      </c>
      <c r="G180" s="10" t="s">
        <v>29</v>
      </c>
      <c r="H180" s="10" t="s">
        <v>30</v>
      </c>
      <c r="I180" s="10"/>
      <c r="J180" s="10" t="s">
        <v>31</v>
      </c>
      <c r="K180" s="10"/>
      <c r="L180" s="10"/>
      <c r="M180" s="10" t="s">
        <v>32</v>
      </c>
      <c r="N180" s="10" t="s">
        <v>33</v>
      </c>
      <c r="O180" s="10" t="s">
        <v>34</v>
      </c>
    </row>
    <row r="181" ht="45" customHeight="1">
      <c r="A181" s="10"/>
      <c r="B181" s="10"/>
      <c r="C181" s="10"/>
      <c r="D181" s="10"/>
      <c r="E181" s="10"/>
      <c r="F181" s="10"/>
      <c r="G181" s="10"/>
      <c r="H181" s="10" t="s">
        <v>35</v>
      </c>
      <c r="I181" s="10" t="s">
        <v>36</v>
      </c>
      <c r="J181" s="10" t="s">
        <v>37</v>
      </c>
      <c r="K181" s="10" t="s">
        <v>38</v>
      </c>
      <c r="L181" s="10" t="s">
        <v>39</v>
      </c>
      <c r="M181" s="10"/>
      <c r="N181" s="10"/>
      <c r="O181" s="10"/>
    </row>
    <row r="182" ht="15" customHeight="1">
      <c r="A182" s="10">
        <v>1</v>
      </c>
      <c r="B182" s="10">
        <v>2</v>
      </c>
      <c r="C182" s="10">
        <v>3</v>
      </c>
      <c r="D182" s="10">
        <v>4</v>
      </c>
      <c r="E182" s="10">
        <v>5</v>
      </c>
      <c r="F182" s="10">
        <v>6</v>
      </c>
      <c r="G182" s="10">
        <v>7</v>
      </c>
      <c r="H182" s="10">
        <v>8</v>
      </c>
      <c r="I182" s="10">
        <v>9</v>
      </c>
      <c r="J182" s="10">
        <v>10</v>
      </c>
      <c r="K182" s="10">
        <v>11</v>
      </c>
      <c r="L182" s="10">
        <v>12</v>
      </c>
      <c r="M182" s="10">
        <v>13</v>
      </c>
      <c r="N182" s="10">
        <v>14</v>
      </c>
      <c r="O182" s="10">
        <v>15</v>
      </c>
    </row>
    <row r="183" ht="90" customHeight="1">
      <c r="A183" s="12" t="s">
        <v>90</v>
      </c>
      <c r="B183" s="10" t="s">
        <v>57</v>
      </c>
      <c r="C183" s="10" t="s">
        <v>91</v>
      </c>
      <c r="D183" s="10" t="s">
        <v>67</v>
      </c>
      <c r="E183" s="10" t="s">
        <v>41</v>
      </c>
      <c r="F183" s="10"/>
      <c r="G183" s="12" t="s">
        <v>42</v>
      </c>
      <c r="H183" s="10" t="s">
        <v>43</v>
      </c>
      <c r="I183" s="10" t="s">
        <v>44</v>
      </c>
      <c r="J183" s="16">
        <v>95</v>
      </c>
      <c r="K183" s="16">
        <v>95</v>
      </c>
      <c r="L183" s="16">
        <v>100</v>
      </c>
      <c r="M183" s="17">
        <f>ROUND((J183*3)/100,0)</f>
      </c>
      <c r="N183" s="16">
        <f>IF((K183-L183)&lt;=M183," ",(K183-L183-M183))</f>
      </c>
      <c r="O183" s="10"/>
    </row>
    <row r="184" ht="135" customHeight="1">
      <c r="A184" s="12" t="s">
        <v>90</v>
      </c>
      <c r="B184" s="10" t="s">
        <v>57</v>
      </c>
      <c r="C184" s="10" t="s">
        <v>91</v>
      </c>
      <c r="D184" s="10" t="s">
        <v>67</v>
      </c>
      <c r="E184" s="10" t="s">
        <v>41</v>
      </c>
      <c r="F184" s="10"/>
      <c r="G184" s="12" t="s">
        <v>45</v>
      </c>
      <c r="H184" s="10" t="s">
        <v>43</v>
      </c>
      <c r="I184" s="10" t="s">
        <v>44</v>
      </c>
      <c r="J184" s="16">
        <v>63</v>
      </c>
      <c r="K184" s="16">
        <v>63</v>
      </c>
      <c r="L184" s="16">
        <v>78</v>
      </c>
      <c r="M184" s="17">
        <f>ROUND((J184*3)/100,0)</f>
      </c>
      <c r="N184" s="16">
        <f>IF((K184-L184)&lt;=M184," ",(K184-L184-M184))</f>
      </c>
      <c r="O184" s="10"/>
    </row>
    <row r="185" ht="15" customHeight="1">
</row>
    <row r="186" ht="20" customHeight="1">
      <c r="A186" s="13" t="s">
        <v>46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ht="45" customHeight="1">
      <c r="A187" s="10" t="s">
        <v>25</v>
      </c>
      <c r="B187" s="10" t="s">
        <v>26</v>
      </c>
      <c r="C187" s="10"/>
      <c r="D187" s="10"/>
      <c r="E187" s="10" t="s">
        <v>27</v>
      </c>
      <c r="F187" s="10"/>
      <c r="G187" s="10" t="s">
        <v>47</v>
      </c>
      <c r="H187" s="10"/>
      <c r="I187" s="10"/>
      <c r="J187" s="10"/>
      <c r="K187" s="10"/>
      <c r="L187" s="10"/>
      <c r="M187" s="10"/>
      <c r="N187" s="10"/>
      <c r="O187" s="10"/>
      <c r="P187" s="10" t="s">
        <v>48</v>
      </c>
    </row>
    <row r="188" ht="45" customHeight="1">
      <c r="A188" s="10"/>
      <c r="B188" s="10" t="s">
        <v>29</v>
      </c>
      <c r="C188" s="10" t="s">
        <v>29</v>
      </c>
      <c r="D188" s="10" t="s">
        <v>29</v>
      </c>
      <c r="E188" s="10" t="s">
        <v>29</v>
      </c>
      <c r="F188" s="10" t="s">
        <v>29</v>
      </c>
      <c r="G188" s="10" t="s">
        <v>29</v>
      </c>
      <c r="H188" s="10" t="s">
        <v>30</v>
      </c>
      <c r="I188" s="10"/>
      <c r="J188" s="10" t="s">
        <v>31</v>
      </c>
      <c r="K188" s="10"/>
      <c r="L188" s="10"/>
      <c r="M188" s="10" t="s">
        <v>32</v>
      </c>
      <c r="N188" s="10" t="s">
        <v>33</v>
      </c>
      <c r="O188" s="10" t="s">
        <v>34</v>
      </c>
      <c r="P188" s="10"/>
    </row>
    <row r="189" ht="45" customHeight="1">
      <c r="A189" s="10"/>
      <c r="B189" s="10"/>
      <c r="C189" s="10"/>
      <c r="D189" s="10"/>
      <c r="E189" s="10"/>
      <c r="F189" s="10"/>
      <c r="G189" s="10"/>
      <c r="H189" s="10" t="s">
        <v>35</v>
      </c>
      <c r="I189" s="10" t="s">
        <v>36</v>
      </c>
      <c r="J189" s="10" t="s">
        <v>37</v>
      </c>
      <c r="K189" s="10" t="s">
        <v>38</v>
      </c>
      <c r="L189" s="10" t="s">
        <v>39</v>
      </c>
      <c r="M189" s="10"/>
      <c r="N189" s="10"/>
      <c r="O189" s="10"/>
      <c r="P189" s="10"/>
    </row>
    <row r="190" ht="15" customHeight="1">
      <c r="A190" s="10">
        <v>1</v>
      </c>
      <c r="B190" s="10">
        <v>2</v>
      </c>
      <c r="C190" s="10">
        <v>3</v>
      </c>
      <c r="D190" s="10">
        <v>4</v>
      </c>
      <c r="E190" s="10">
        <v>5</v>
      </c>
      <c r="F190" s="10">
        <v>6</v>
      </c>
      <c r="G190" s="10">
        <v>7</v>
      </c>
      <c r="H190" s="10">
        <v>8</v>
      </c>
      <c r="I190" s="10">
        <v>9</v>
      </c>
      <c r="J190" s="10">
        <v>10</v>
      </c>
      <c r="K190" s="10">
        <v>11</v>
      </c>
      <c r="L190" s="10">
        <v>12</v>
      </c>
      <c r="M190" s="10">
        <v>13</v>
      </c>
      <c r="N190" s="10">
        <v>14</v>
      </c>
      <c r="O190" s="10">
        <v>15</v>
      </c>
      <c r="P190" s="10">
        <v>16</v>
      </c>
    </row>
    <row r="191">
      <c r="A191" s="12" t="s">
        <v>90</v>
      </c>
      <c r="B191" s="10" t="s">
        <v>57</v>
      </c>
      <c r="C191" s="10" t="s">
        <v>91</v>
      </c>
      <c r="D191" s="10" t="s">
        <v>67</v>
      </c>
      <c r="E191" s="10" t="s">
        <v>41</v>
      </c>
      <c r="F191" s="10"/>
      <c r="G191" s="12" t="s">
        <v>60</v>
      </c>
      <c r="H191" s="12" t="s">
        <v>50</v>
      </c>
      <c r="I191" s="10" t="s">
        <v>51</v>
      </c>
      <c r="J191" s="16">
        <v>43</v>
      </c>
      <c r="K191" s="16">
        <v>43</v>
      </c>
      <c r="L191" s="16">
        <v>43</v>
      </c>
      <c r="M191" s="17">
        <f>ROUND((J191*10)/100,0)</f>
      </c>
      <c r="N191" s="16">
        <f>IF((K191-L191)&lt;=M191," ",(K191-L191-M191))</f>
      </c>
      <c r="O191" s="10"/>
      <c r="P191" s="10"/>
    </row>
    <row r="192" ht="25" customHeight="1">
      <c r="A192" s="14" t="s">
        <v>92</v>
      </c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</row>
    <row r="193" ht="15" customHeight="1">
</row>
    <row r="194" ht="40" customHeight="1">
      <c r="A194" s="13" t="s">
        <v>17</v>
      </c>
      <c r="B194" s="13"/>
      <c r="C194" s="13"/>
      <c r="D194" s="12" t="s">
        <v>93</v>
      </c>
      <c r="E194" s="12"/>
      <c r="F194" s="12"/>
      <c r="G194" s="12"/>
      <c r="H194" s="12"/>
      <c r="I194" s="12"/>
      <c r="J194" s="12"/>
      <c r="K194" s="15" t="s">
        <v>19</v>
      </c>
      <c r="L194" s="15"/>
      <c r="M194" s="15"/>
      <c r="N194" s="10" t="s">
        <v>63</v>
      </c>
      <c r="O194" s="10"/>
      <c r="P194" s="10"/>
    </row>
    <row r="195" ht="15" customHeight="1">
</row>
    <row r="196" ht="20" customHeight="1">
      <c r="A196" s="13" t="s">
        <v>21</v>
      </c>
      <c r="B196" s="13"/>
      <c r="C196" s="13"/>
      <c r="D196" s="12" t="s">
        <v>64</v>
      </c>
      <c r="E196" s="12"/>
      <c r="F196" s="12"/>
      <c r="G196" s="12"/>
      <c r="H196" s="12"/>
      <c r="I196" s="12"/>
      <c r="J196" s="12"/>
    </row>
    <row r="197" ht="15" customHeight="1">
</row>
    <row r="198" ht="20" customHeight="1">
      <c r="A198" s="13" t="s">
        <v>23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ht="20" customHeight="1">
      <c r="A199" s="13" t="s">
        <v>24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 ht="45" customHeight="1">
      <c r="A200" s="10" t="s">
        <v>25</v>
      </c>
      <c r="B200" s="10" t="s">
        <v>26</v>
      </c>
      <c r="C200" s="10"/>
      <c r="D200" s="10"/>
      <c r="E200" s="10" t="s">
        <v>27</v>
      </c>
      <c r="F200" s="10"/>
      <c r="G200" s="10" t="s">
        <v>28</v>
      </c>
      <c r="H200" s="10"/>
      <c r="I200" s="10"/>
      <c r="J200" s="10"/>
      <c r="K200" s="10"/>
      <c r="L200" s="10"/>
      <c r="M200" s="10"/>
      <c r="N200" s="10"/>
      <c r="O200" s="10"/>
    </row>
    <row r="201" ht="45" customHeight="1">
      <c r="A201" s="10"/>
      <c r="B201" s="10" t="s">
        <v>29</v>
      </c>
      <c r="C201" s="10" t="s">
        <v>29</v>
      </c>
      <c r="D201" s="10" t="s">
        <v>29</v>
      </c>
      <c r="E201" s="10" t="s">
        <v>29</v>
      </c>
      <c r="F201" s="10" t="s">
        <v>29</v>
      </c>
      <c r="G201" s="10" t="s">
        <v>29</v>
      </c>
      <c r="H201" s="10" t="s">
        <v>30</v>
      </c>
      <c r="I201" s="10"/>
      <c r="J201" s="10" t="s">
        <v>31</v>
      </c>
      <c r="K201" s="10"/>
      <c r="L201" s="10"/>
      <c r="M201" s="10" t="s">
        <v>32</v>
      </c>
      <c r="N201" s="10" t="s">
        <v>33</v>
      </c>
      <c r="O201" s="10" t="s">
        <v>34</v>
      </c>
    </row>
    <row r="202" ht="45" customHeight="1">
      <c r="A202" s="10"/>
      <c r="B202" s="10"/>
      <c r="C202" s="10"/>
      <c r="D202" s="10"/>
      <c r="E202" s="10"/>
      <c r="F202" s="10"/>
      <c r="G202" s="10"/>
      <c r="H202" s="10" t="s">
        <v>35</v>
      </c>
      <c r="I202" s="10" t="s">
        <v>36</v>
      </c>
      <c r="J202" s="10" t="s">
        <v>37</v>
      </c>
      <c r="K202" s="10" t="s">
        <v>38</v>
      </c>
      <c r="L202" s="10" t="s">
        <v>39</v>
      </c>
      <c r="M202" s="10"/>
      <c r="N202" s="10"/>
      <c r="O202" s="10"/>
    </row>
    <row r="203" ht="15" customHeight="1">
      <c r="A203" s="10">
        <v>1</v>
      </c>
      <c r="B203" s="10">
        <v>2</v>
      </c>
      <c r="C203" s="10">
        <v>3</v>
      </c>
      <c r="D203" s="10">
        <v>4</v>
      </c>
      <c r="E203" s="10">
        <v>5</v>
      </c>
      <c r="F203" s="10">
        <v>6</v>
      </c>
      <c r="G203" s="10">
        <v>7</v>
      </c>
      <c r="H203" s="10">
        <v>8</v>
      </c>
      <c r="I203" s="10">
        <v>9</v>
      </c>
      <c r="J203" s="10">
        <v>10</v>
      </c>
      <c r="K203" s="10">
        <v>11</v>
      </c>
      <c r="L203" s="10">
        <v>12</v>
      </c>
      <c r="M203" s="10">
        <v>13</v>
      </c>
      <c r="N203" s="10">
        <v>14</v>
      </c>
      <c r="O203" s="10">
        <v>15</v>
      </c>
    </row>
    <row r="204" ht="135" customHeight="1">
      <c r="A204" s="12" t="s">
        <v>94</v>
      </c>
      <c r="B204" s="10" t="s">
        <v>57</v>
      </c>
      <c r="C204" s="10" t="s">
        <v>95</v>
      </c>
      <c r="D204" s="10" t="s">
        <v>67</v>
      </c>
      <c r="E204" s="10" t="s">
        <v>41</v>
      </c>
      <c r="F204" s="10"/>
      <c r="G204" s="12" t="s">
        <v>45</v>
      </c>
      <c r="H204" s="10" t="s">
        <v>43</v>
      </c>
      <c r="I204" s="10" t="s">
        <v>44</v>
      </c>
      <c r="J204" s="16">
        <v>63</v>
      </c>
      <c r="K204" s="16">
        <v>63</v>
      </c>
      <c r="L204" s="16">
        <v>100</v>
      </c>
      <c r="M204" s="17">
        <f>ROUND((J204*3)/100,0)</f>
      </c>
      <c r="N204" s="16">
        <f>IF((K204-L204)&lt;=M204," ",(K204-L204-M204))</f>
      </c>
      <c r="O204" s="10"/>
    </row>
    <row r="205" ht="90" customHeight="1">
      <c r="A205" s="12" t="s">
        <v>94</v>
      </c>
      <c r="B205" s="10" t="s">
        <v>57</v>
      </c>
      <c r="C205" s="10" t="s">
        <v>95</v>
      </c>
      <c r="D205" s="10" t="s">
        <v>67</v>
      </c>
      <c r="E205" s="10" t="s">
        <v>41</v>
      </c>
      <c r="F205" s="10"/>
      <c r="G205" s="12" t="s">
        <v>42</v>
      </c>
      <c r="H205" s="10" t="s">
        <v>43</v>
      </c>
      <c r="I205" s="10" t="s">
        <v>44</v>
      </c>
      <c r="J205" s="16">
        <v>95</v>
      </c>
      <c r="K205" s="16">
        <v>95</v>
      </c>
      <c r="L205" s="16">
        <v>100</v>
      </c>
      <c r="M205" s="17">
        <f>ROUND((J205*3)/100,0)</f>
      </c>
      <c r="N205" s="16">
        <f>IF((K205-L205)&lt;=M205," ",(K205-L205-M205))</f>
      </c>
      <c r="O205" s="10"/>
    </row>
    <row r="206" ht="15" customHeight="1">
</row>
    <row r="207" ht="20" customHeight="1">
      <c r="A207" s="13" t="s">
        <v>46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</row>
    <row r="208" ht="45" customHeight="1">
      <c r="A208" s="10" t="s">
        <v>25</v>
      </c>
      <c r="B208" s="10" t="s">
        <v>26</v>
      </c>
      <c r="C208" s="10"/>
      <c r="D208" s="10"/>
      <c r="E208" s="10" t="s">
        <v>27</v>
      </c>
      <c r="F208" s="10"/>
      <c r="G208" s="10" t="s">
        <v>47</v>
      </c>
      <c r="H208" s="10"/>
      <c r="I208" s="10"/>
      <c r="J208" s="10"/>
      <c r="K208" s="10"/>
      <c r="L208" s="10"/>
      <c r="M208" s="10"/>
      <c r="N208" s="10"/>
      <c r="O208" s="10"/>
      <c r="P208" s="10" t="s">
        <v>48</v>
      </c>
    </row>
    <row r="209" ht="45" customHeight="1">
      <c r="A209" s="10"/>
      <c r="B209" s="10" t="s">
        <v>29</v>
      </c>
      <c r="C209" s="10" t="s">
        <v>29</v>
      </c>
      <c r="D209" s="10" t="s">
        <v>29</v>
      </c>
      <c r="E209" s="10" t="s">
        <v>29</v>
      </c>
      <c r="F209" s="10" t="s">
        <v>29</v>
      </c>
      <c r="G209" s="10" t="s">
        <v>29</v>
      </c>
      <c r="H209" s="10" t="s">
        <v>30</v>
      </c>
      <c r="I209" s="10"/>
      <c r="J209" s="10" t="s">
        <v>31</v>
      </c>
      <c r="K209" s="10"/>
      <c r="L209" s="10"/>
      <c r="M209" s="10" t="s">
        <v>32</v>
      </c>
      <c r="N209" s="10" t="s">
        <v>33</v>
      </c>
      <c r="O209" s="10" t="s">
        <v>34</v>
      </c>
      <c r="P209" s="10"/>
    </row>
    <row r="210" ht="45" customHeight="1">
      <c r="A210" s="10"/>
      <c r="B210" s="10"/>
      <c r="C210" s="10"/>
      <c r="D210" s="10"/>
      <c r="E210" s="10"/>
      <c r="F210" s="10"/>
      <c r="G210" s="10"/>
      <c r="H210" s="10" t="s">
        <v>35</v>
      </c>
      <c r="I210" s="10" t="s">
        <v>36</v>
      </c>
      <c r="J210" s="10" t="s">
        <v>37</v>
      </c>
      <c r="K210" s="10" t="s">
        <v>38</v>
      </c>
      <c r="L210" s="10" t="s">
        <v>39</v>
      </c>
      <c r="M210" s="10"/>
      <c r="N210" s="10"/>
      <c r="O210" s="10"/>
      <c r="P210" s="10"/>
    </row>
    <row r="211" ht="15" customHeight="1">
      <c r="A211" s="10">
        <v>1</v>
      </c>
      <c r="B211" s="10">
        <v>2</v>
      </c>
      <c r="C211" s="10">
        <v>3</v>
      </c>
      <c r="D211" s="10">
        <v>4</v>
      </c>
      <c r="E211" s="10">
        <v>5</v>
      </c>
      <c r="F211" s="10">
        <v>6</v>
      </c>
      <c r="G211" s="10">
        <v>7</v>
      </c>
      <c r="H211" s="10">
        <v>8</v>
      </c>
      <c r="I211" s="10">
        <v>9</v>
      </c>
      <c r="J211" s="10">
        <v>10</v>
      </c>
      <c r="K211" s="10">
        <v>11</v>
      </c>
      <c r="L211" s="10">
        <v>12</v>
      </c>
      <c r="M211" s="10">
        <v>13</v>
      </c>
      <c r="N211" s="10">
        <v>14</v>
      </c>
      <c r="O211" s="10">
        <v>15</v>
      </c>
      <c r="P211" s="10">
        <v>16</v>
      </c>
    </row>
    <row r="212">
      <c r="A212" s="12" t="s">
        <v>94</v>
      </c>
      <c r="B212" s="10" t="s">
        <v>57</v>
      </c>
      <c r="C212" s="10" t="s">
        <v>95</v>
      </c>
      <c r="D212" s="10" t="s">
        <v>67</v>
      </c>
      <c r="E212" s="10" t="s">
        <v>41</v>
      </c>
      <c r="F212" s="10"/>
      <c r="G212" s="12" t="s">
        <v>60</v>
      </c>
      <c r="H212" s="12" t="s">
        <v>50</v>
      </c>
      <c r="I212" s="10" t="s">
        <v>51</v>
      </c>
      <c r="J212" s="16">
        <v>10</v>
      </c>
      <c r="K212" s="16">
        <v>10</v>
      </c>
      <c r="L212" s="16">
        <v>10</v>
      </c>
      <c r="M212" s="17">
        <f>ROUND((J212*10)/100,0)</f>
      </c>
      <c r="N212" s="16">
        <f>IF((K212-L212)&lt;=M212," ",(K212-L212-M212))</f>
      </c>
      <c r="O212" s="10"/>
      <c r="P212" s="10"/>
    </row>
    <row r="213" ht="25" customHeight="1">
      <c r="A213" s="14" t="s">
        <v>96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ht="15" customHeight="1">
</row>
    <row r="215" ht="40" customHeight="1">
      <c r="A215" s="13" t="s">
        <v>17</v>
      </c>
      <c r="B215" s="13"/>
      <c r="C215" s="13"/>
      <c r="D215" s="12" t="s">
        <v>97</v>
      </c>
      <c r="E215" s="12"/>
      <c r="F215" s="12"/>
      <c r="G215" s="12"/>
      <c r="H215" s="12"/>
      <c r="I215" s="12"/>
      <c r="J215" s="12"/>
      <c r="K215" s="15" t="s">
        <v>19</v>
      </c>
      <c r="L215" s="15"/>
      <c r="M215" s="15"/>
      <c r="N215" s="10" t="s">
        <v>63</v>
      </c>
      <c r="O215" s="10"/>
      <c r="P215" s="10"/>
    </row>
    <row r="216" ht="15" customHeight="1">
</row>
    <row r="217" ht="20" customHeight="1">
      <c r="A217" s="13" t="s">
        <v>21</v>
      </c>
      <c r="B217" s="13"/>
      <c r="C217" s="13"/>
      <c r="D217" s="12" t="s">
        <v>64</v>
      </c>
      <c r="E217" s="12"/>
      <c r="F217" s="12"/>
      <c r="G217" s="12"/>
      <c r="H217" s="12"/>
      <c r="I217" s="12"/>
      <c r="J217" s="12"/>
    </row>
    <row r="218" ht="15" customHeight="1">
</row>
    <row r="219" ht="20" customHeight="1">
      <c r="A219" s="13" t="s">
        <v>23</v>
      </c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ht="20" customHeight="1">
      <c r="A220" s="13" t="s">
        <v>24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 ht="45" customHeight="1">
      <c r="A221" s="10" t="s">
        <v>25</v>
      </c>
      <c r="B221" s="10" t="s">
        <v>26</v>
      </c>
      <c r="C221" s="10"/>
      <c r="D221" s="10"/>
      <c r="E221" s="10" t="s">
        <v>27</v>
      </c>
      <c r="F221" s="10"/>
      <c r="G221" s="10" t="s">
        <v>28</v>
      </c>
      <c r="H221" s="10"/>
      <c r="I221" s="10"/>
      <c r="J221" s="10"/>
      <c r="K221" s="10"/>
      <c r="L221" s="10"/>
      <c r="M221" s="10"/>
      <c r="N221" s="10"/>
      <c r="O221" s="10"/>
    </row>
    <row r="222" ht="45" customHeight="1">
      <c r="A222" s="10"/>
      <c r="B222" s="10" t="s">
        <v>29</v>
      </c>
      <c r="C222" s="10" t="s">
        <v>29</v>
      </c>
      <c r="D222" s="10" t="s">
        <v>29</v>
      </c>
      <c r="E222" s="10" t="s">
        <v>29</v>
      </c>
      <c r="F222" s="10" t="s">
        <v>29</v>
      </c>
      <c r="G222" s="10" t="s">
        <v>29</v>
      </c>
      <c r="H222" s="10" t="s">
        <v>30</v>
      </c>
      <c r="I222" s="10"/>
      <c r="J222" s="10" t="s">
        <v>31</v>
      </c>
      <c r="K222" s="10"/>
      <c r="L222" s="10"/>
      <c r="M222" s="10" t="s">
        <v>32</v>
      </c>
      <c r="N222" s="10" t="s">
        <v>33</v>
      </c>
      <c r="O222" s="10" t="s">
        <v>34</v>
      </c>
    </row>
    <row r="223" ht="45" customHeight="1">
      <c r="A223" s="10"/>
      <c r="B223" s="10"/>
      <c r="C223" s="10"/>
      <c r="D223" s="10"/>
      <c r="E223" s="10"/>
      <c r="F223" s="10"/>
      <c r="G223" s="10"/>
      <c r="H223" s="10" t="s">
        <v>35</v>
      </c>
      <c r="I223" s="10" t="s">
        <v>36</v>
      </c>
      <c r="J223" s="10" t="s">
        <v>37</v>
      </c>
      <c r="K223" s="10" t="s">
        <v>38</v>
      </c>
      <c r="L223" s="10" t="s">
        <v>39</v>
      </c>
      <c r="M223" s="10"/>
      <c r="N223" s="10"/>
      <c r="O223" s="10"/>
    </row>
    <row r="224" ht="15" customHeight="1">
      <c r="A224" s="10">
        <v>1</v>
      </c>
      <c r="B224" s="10">
        <v>2</v>
      </c>
      <c r="C224" s="10">
        <v>3</v>
      </c>
      <c r="D224" s="10">
        <v>4</v>
      </c>
      <c r="E224" s="10">
        <v>5</v>
      </c>
      <c r="F224" s="10">
        <v>6</v>
      </c>
      <c r="G224" s="10">
        <v>7</v>
      </c>
      <c r="H224" s="10">
        <v>8</v>
      </c>
      <c r="I224" s="10">
        <v>9</v>
      </c>
      <c r="J224" s="10">
        <v>10</v>
      </c>
      <c r="K224" s="10">
        <v>11</v>
      </c>
      <c r="L224" s="10">
        <v>12</v>
      </c>
      <c r="M224" s="10">
        <v>13</v>
      </c>
      <c r="N224" s="10">
        <v>14</v>
      </c>
      <c r="O224" s="10">
        <v>15</v>
      </c>
    </row>
    <row r="225" ht="90" customHeight="1">
      <c r="A225" s="12" t="s">
        <v>98</v>
      </c>
      <c r="B225" s="10" t="s">
        <v>57</v>
      </c>
      <c r="C225" s="10" t="s">
        <v>99</v>
      </c>
      <c r="D225" s="10" t="s">
        <v>67</v>
      </c>
      <c r="E225" s="10" t="s">
        <v>41</v>
      </c>
      <c r="F225" s="10"/>
      <c r="G225" s="12" t="s">
        <v>42</v>
      </c>
      <c r="H225" s="10" t="s">
        <v>43</v>
      </c>
      <c r="I225" s="10" t="s">
        <v>44</v>
      </c>
      <c r="J225" s="16">
        <v>0</v>
      </c>
      <c r="K225" s="16">
        <v>0</v>
      </c>
      <c r="L225" s="16">
        <v>0</v>
      </c>
      <c r="M225" s="17">
        <f>ROUND((J225*3)/100,0)</f>
      </c>
      <c r="N225" s="16">
        <f>IF((K225-L225)&lt;=M225," ",(K225-L225-M225))</f>
      </c>
      <c r="O225" s="10"/>
    </row>
    <row r="226" ht="135" customHeight="1">
      <c r="A226" s="12" t="s">
        <v>98</v>
      </c>
      <c r="B226" s="10" t="s">
        <v>57</v>
      </c>
      <c r="C226" s="10" t="s">
        <v>99</v>
      </c>
      <c r="D226" s="10" t="s">
        <v>67</v>
      </c>
      <c r="E226" s="10" t="s">
        <v>41</v>
      </c>
      <c r="F226" s="10"/>
      <c r="G226" s="12" t="s">
        <v>45</v>
      </c>
      <c r="H226" s="10" t="s">
        <v>43</v>
      </c>
      <c r="I226" s="10" t="s">
        <v>44</v>
      </c>
      <c r="J226" s="16">
        <v>0</v>
      </c>
      <c r="K226" s="16">
        <v>0</v>
      </c>
      <c r="L226" s="16">
        <v>0</v>
      </c>
      <c r="M226" s="17">
        <f>ROUND((J226*0)/100,0)</f>
      </c>
      <c r="N226" s="16">
        <f>IF((K226-L226)&lt;=M226," ",(K226-L226-M226))</f>
      </c>
      <c r="O226" s="10"/>
    </row>
    <row r="227" ht="15" customHeight="1">
</row>
    <row r="228" ht="20" customHeight="1">
      <c r="A228" s="13" t="s">
        <v>46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 ht="45" customHeight="1">
      <c r="A229" s="10" t="s">
        <v>25</v>
      </c>
      <c r="B229" s="10" t="s">
        <v>26</v>
      </c>
      <c r="C229" s="10"/>
      <c r="D229" s="10"/>
      <c r="E229" s="10" t="s">
        <v>27</v>
      </c>
      <c r="F229" s="10"/>
      <c r="G229" s="10" t="s">
        <v>47</v>
      </c>
      <c r="H229" s="10"/>
      <c r="I229" s="10"/>
      <c r="J229" s="10"/>
      <c r="K229" s="10"/>
      <c r="L229" s="10"/>
      <c r="M229" s="10"/>
      <c r="N229" s="10"/>
      <c r="O229" s="10"/>
      <c r="P229" s="10" t="s">
        <v>48</v>
      </c>
    </row>
    <row r="230" ht="45" customHeight="1">
      <c r="A230" s="10"/>
      <c r="B230" s="10" t="s">
        <v>29</v>
      </c>
      <c r="C230" s="10" t="s">
        <v>29</v>
      </c>
      <c r="D230" s="10" t="s">
        <v>29</v>
      </c>
      <c r="E230" s="10" t="s">
        <v>29</v>
      </c>
      <c r="F230" s="10" t="s">
        <v>29</v>
      </c>
      <c r="G230" s="10" t="s">
        <v>29</v>
      </c>
      <c r="H230" s="10" t="s">
        <v>30</v>
      </c>
      <c r="I230" s="10"/>
      <c r="J230" s="10" t="s">
        <v>31</v>
      </c>
      <c r="K230" s="10"/>
      <c r="L230" s="10"/>
      <c r="M230" s="10" t="s">
        <v>32</v>
      </c>
      <c r="N230" s="10" t="s">
        <v>33</v>
      </c>
      <c r="O230" s="10" t="s">
        <v>34</v>
      </c>
      <c r="P230" s="10"/>
    </row>
    <row r="231" ht="45" customHeight="1">
      <c r="A231" s="10"/>
      <c r="B231" s="10"/>
      <c r="C231" s="10"/>
      <c r="D231" s="10"/>
      <c r="E231" s="10"/>
      <c r="F231" s="10"/>
      <c r="G231" s="10"/>
      <c r="H231" s="10" t="s">
        <v>35</v>
      </c>
      <c r="I231" s="10" t="s">
        <v>36</v>
      </c>
      <c r="J231" s="10" t="s">
        <v>37</v>
      </c>
      <c r="K231" s="10" t="s">
        <v>38</v>
      </c>
      <c r="L231" s="10" t="s">
        <v>39</v>
      </c>
      <c r="M231" s="10"/>
      <c r="N231" s="10"/>
      <c r="O231" s="10"/>
      <c r="P231" s="10"/>
    </row>
    <row r="232" ht="15" customHeight="1">
      <c r="A232" s="10">
        <v>1</v>
      </c>
      <c r="B232" s="10">
        <v>2</v>
      </c>
      <c r="C232" s="10">
        <v>3</v>
      </c>
      <c r="D232" s="10">
        <v>4</v>
      </c>
      <c r="E232" s="10">
        <v>5</v>
      </c>
      <c r="F232" s="10">
        <v>6</v>
      </c>
      <c r="G232" s="10">
        <v>7</v>
      </c>
      <c r="H232" s="10">
        <v>8</v>
      </c>
      <c r="I232" s="10">
        <v>9</v>
      </c>
      <c r="J232" s="10">
        <v>10</v>
      </c>
      <c r="K232" s="10">
        <v>11</v>
      </c>
      <c r="L232" s="10">
        <v>12</v>
      </c>
      <c r="M232" s="10">
        <v>13</v>
      </c>
      <c r="N232" s="10">
        <v>14</v>
      </c>
      <c r="O232" s="10">
        <v>15</v>
      </c>
      <c r="P232" s="10">
        <v>16</v>
      </c>
    </row>
    <row r="233">
      <c r="A233" s="12" t="s">
        <v>98</v>
      </c>
      <c r="B233" s="10" t="s">
        <v>57</v>
      </c>
      <c r="C233" s="10" t="s">
        <v>99</v>
      </c>
      <c r="D233" s="10" t="s">
        <v>67</v>
      </c>
      <c r="E233" s="10" t="s">
        <v>41</v>
      </c>
      <c r="F233" s="10"/>
      <c r="G233" s="12" t="s">
        <v>60</v>
      </c>
      <c r="H233" s="12" t="s">
        <v>50</v>
      </c>
      <c r="I233" s="10" t="s">
        <v>51</v>
      </c>
      <c r="J233" s="16">
        <v>77</v>
      </c>
      <c r="K233" s="16">
        <v>77</v>
      </c>
      <c r="L233" s="16">
        <v>77</v>
      </c>
      <c r="M233" s="17">
        <f>ROUND((J233*10)/100,0)</f>
      </c>
      <c r="N233" s="16">
        <f>IF((K233-L233)&lt;=M233," ",(K233-L233-M233))</f>
      </c>
      <c r="O233" s="10"/>
      <c r="P233" s="10"/>
    </row>
    <row r="234" ht="25" customHeight="1">
      <c r="A234" s="14" t="s">
        <v>100</v>
      </c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ht="15" customHeight="1">
</row>
    <row r="236" ht="40" customHeight="1">
      <c r="A236" s="13" t="s">
        <v>17</v>
      </c>
      <c r="B236" s="13"/>
      <c r="C236" s="13"/>
      <c r="D236" s="12" t="s">
        <v>101</v>
      </c>
      <c r="E236" s="12"/>
      <c r="F236" s="12"/>
      <c r="G236" s="12"/>
      <c r="H236" s="12"/>
      <c r="I236" s="12"/>
      <c r="J236" s="12"/>
      <c r="K236" s="15" t="s">
        <v>19</v>
      </c>
      <c r="L236" s="15"/>
      <c r="M236" s="15"/>
      <c r="N236" s="10" t="s">
        <v>63</v>
      </c>
      <c r="O236" s="10"/>
      <c r="P236" s="10"/>
    </row>
    <row r="237" ht="15" customHeight="1">
</row>
    <row r="238" ht="20" customHeight="1">
      <c r="A238" s="13" t="s">
        <v>21</v>
      </c>
      <c r="B238" s="13"/>
      <c r="C238" s="13"/>
      <c r="D238" s="12" t="s">
        <v>64</v>
      </c>
      <c r="E238" s="12"/>
      <c r="F238" s="12"/>
      <c r="G238" s="12"/>
      <c r="H238" s="12"/>
      <c r="I238" s="12"/>
      <c r="J238" s="12"/>
    </row>
    <row r="239" ht="15" customHeight="1">
</row>
    <row r="240" ht="20" customHeight="1">
      <c r="A240" s="13" t="s">
        <v>23</v>
      </c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ht="20" customHeight="1">
      <c r="A241" s="13" t="s">
        <v>24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</row>
    <row r="242" ht="45" customHeight="1">
      <c r="A242" s="10" t="s">
        <v>25</v>
      </c>
      <c r="B242" s="10" t="s">
        <v>26</v>
      </c>
      <c r="C242" s="10"/>
      <c r="D242" s="10"/>
      <c r="E242" s="10" t="s">
        <v>27</v>
      </c>
      <c r="F242" s="10"/>
      <c r="G242" s="10" t="s">
        <v>28</v>
      </c>
      <c r="H242" s="10"/>
      <c r="I242" s="10"/>
      <c r="J242" s="10"/>
      <c r="K242" s="10"/>
      <c r="L242" s="10"/>
      <c r="M242" s="10"/>
      <c r="N242" s="10"/>
      <c r="O242" s="10"/>
    </row>
    <row r="243" ht="45" customHeight="1">
      <c r="A243" s="10"/>
      <c r="B243" s="10" t="s">
        <v>29</v>
      </c>
      <c r="C243" s="10" t="s">
        <v>29</v>
      </c>
      <c r="D243" s="10" t="s">
        <v>29</v>
      </c>
      <c r="E243" s="10" t="s">
        <v>29</v>
      </c>
      <c r="F243" s="10" t="s">
        <v>29</v>
      </c>
      <c r="G243" s="10" t="s">
        <v>29</v>
      </c>
      <c r="H243" s="10" t="s">
        <v>30</v>
      </c>
      <c r="I243" s="10"/>
      <c r="J243" s="10" t="s">
        <v>31</v>
      </c>
      <c r="K243" s="10"/>
      <c r="L243" s="10"/>
      <c r="M243" s="10" t="s">
        <v>32</v>
      </c>
      <c r="N243" s="10" t="s">
        <v>33</v>
      </c>
      <c r="O243" s="10" t="s">
        <v>34</v>
      </c>
    </row>
    <row r="244" ht="45" customHeight="1">
      <c r="A244" s="10"/>
      <c r="B244" s="10"/>
      <c r="C244" s="10"/>
      <c r="D244" s="10"/>
      <c r="E244" s="10"/>
      <c r="F244" s="10"/>
      <c r="G244" s="10"/>
      <c r="H244" s="10" t="s">
        <v>35</v>
      </c>
      <c r="I244" s="10" t="s">
        <v>36</v>
      </c>
      <c r="J244" s="10" t="s">
        <v>37</v>
      </c>
      <c r="K244" s="10" t="s">
        <v>38</v>
      </c>
      <c r="L244" s="10" t="s">
        <v>39</v>
      </c>
      <c r="M244" s="10"/>
      <c r="N244" s="10"/>
      <c r="O244" s="10"/>
    </row>
    <row r="245" ht="15" customHeight="1">
      <c r="A245" s="10">
        <v>1</v>
      </c>
      <c r="B245" s="10">
        <v>2</v>
      </c>
      <c r="C245" s="10">
        <v>3</v>
      </c>
      <c r="D245" s="10">
        <v>4</v>
      </c>
      <c r="E245" s="10">
        <v>5</v>
      </c>
      <c r="F245" s="10">
        <v>6</v>
      </c>
      <c r="G245" s="10">
        <v>7</v>
      </c>
      <c r="H245" s="10">
        <v>8</v>
      </c>
      <c r="I245" s="10">
        <v>9</v>
      </c>
      <c r="J245" s="10">
        <v>10</v>
      </c>
      <c r="K245" s="10">
        <v>11</v>
      </c>
      <c r="L245" s="10">
        <v>12</v>
      </c>
      <c r="M245" s="10">
        <v>13</v>
      </c>
      <c r="N245" s="10">
        <v>14</v>
      </c>
      <c r="O245" s="10">
        <v>15</v>
      </c>
    </row>
    <row r="246" ht="90" customHeight="1">
      <c r="A246" s="12" t="s">
        <v>102</v>
      </c>
      <c r="B246" s="10" t="s">
        <v>57</v>
      </c>
      <c r="C246" s="10" t="s">
        <v>103</v>
      </c>
      <c r="D246" s="10" t="s">
        <v>67</v>
      </c>
      <c r="E246" s="10" t="s">
        <v>41</v>
      </c>
      <c r="F246" s="10"/>
      <c r="G246" s="12" t="s">
        <v>42</v>
      </c>
      <c r="H246" s="10" t="s">
        <v>43</v>
      </c>
      <c r="I246" s="10" t="s">
        <v>44</v>
      </c>
      <c r="J246" s="16">
        <v>95</v>
      </c>
      <c r="K246" s="16">
        <v>95</v>
      </c>
      <c r="L246" s="16">
        <v>100</v>
      </c>
      <c r="M246" s="17">
        <f>ROUND((J246*3)/100,0)</f>
      </c>
      <c r="N246" s="16">
        <f>IF((K246-L246)&lt;=M246," ",(K246-L246-M246))</f>
      </c>
      <c r="O246" s="10"/>
    </row>
    <row r="247" ht="135" customHeight="1">
      <c r="A247" s="12" t="s">
        <v>102</v>
      </c>
      <c r="B247" s="10" t="s">
        <v>57</v>
      </c>
      <c r="C247" s="10" t="s">
        <v>103</v>
      </c>
      <c r="D247" s="10" t="s">
        <v>67</v>
      </c>
      <c r="E247" s="10" t="s">
        <v>41</v>
      </c>
      <c r="F247" s="10"/>
      <c r="G247" s="12" t="s">
        <v>45</v>
      </c>
      <c r="H247" s="10" t="s">
        <v>43</v>
      </c>
      <c r="I247" s="10" t="s">
        <v>44</v>
      </c>
      <c r="J247" s="16">
        <v>63</v>
      </c>
      <c r="K247" s="16">
        <v>63</v>
      </c>
      <c r="L247" s="16">
        <v>78</v>
      </c>
      <c r="M247" s="17">
        <f>ROUND((J247*3)/100,0)</f>
      </c>
      <c r="N247" s="16">
        <f>IF((K247-L247)&lt;=M247," ",(K247-L247-M247))</f>
      </c>
      <c r="O247" s="10"/>
    </row>
    <row r="248" ht="15" customHeight="1">
</row>
    <row r="249" ht="20" customHeight="1">
      <c r="A249" s="13" t="s">
        <v>46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</row>
    <row r="250" ht="45" customHeight="1">
      <c r="A250" s="10" t="s">
        <v>25</v>
      </c>
      <c r="B250" s="10" t="s">
        <v>26</v>
      </c>
      <c r="C250" s="10"/>
      <c r="D250" s="10"/>
      <c r="E250" s="10" t="s">
        <v>27</v>
      </c>
      <c r="F250" s="10"/>
      <c r="G250" s="10" t="s">
        <v>47</v>
      </c>
      <c r="H250" s="10"/>
      <c r="I250" s="10"/>
      <c r="J250" s="10"/>
      <c r="K250" s="10"/>
      <c r="L250" s="10"/>
      <c r="M250" s="10"/>
      <c r="N250" s="10"/>
      <c r="O250" s="10"/>
      <c r="P250" s="10" t="s">
        <v>48</v>
      </c>
    </row>
    <row r="251" ht="45" customHeight="1">
      <c r="A251" s="10"/>
      <c r="B251" s="10" t="s">
        <v>29</v>
      </c>
      <c r="C251" s="10" t="s">
        <v>29</v>
      </c>
      <c r="D251" s="10" t="s">
        <v>29</v>
      </c>
      <c r="E251" s="10" t="s">
        <v>29</v>
      </c>
      <c r="F251" s="10" t="s">
        <v>29</v>
      </c>
      <c r="G251" s="10" t="s">
        <v>29</v>
      </c>
      <c r="H251" s="10" t="s">
        <v>30</v>
      </c>
      <c r="I251" s="10"/>
      <c r="J251" s="10" t="s">
        <v>31</v>
      </c>
      <c r="K251" s="10"/>
      <c r="L251" s="10"/>
      <c r="M251" s="10" t="s">
        <v>32</v>
      </c>
      <c r="N251" s="10" t="s">
        <v>33</v>
      </c>
      <c r="O251" s="10" t="s">
        <v>34</v>
      </c>
      <c r="P251" s="10"/>
    </row>
    <row r="252" ht="45" customHeight="1">
      <c r="A252" s="10"/>
      <c r="B252" s="10"/>
      <c r="C252" s="10"/>
      <c r="D252" s="10"/>
      <c r="E252" s="10"/>
      <c r="F252" s="10"/>
      <c r="G252" s="10"/>
      <c r="H252" s="10" t="s">
        <v>35</v>
      </c>
      <c r="I252" s="10" t="s">
        <v>36</v>
      </c>
      <c r="J252" s="10" t="s">
        <v>37</v>
      </c>
      <c r="K252" s="10" t="s">
        <v>38</v>
      </c>
      <c r="L252" s="10" t="s">
        <v>39</v>
      </c>
      <c r="M252" s="10"/>
      <c r="N252" s="10"/>
      <c r="O252" s="10"/>
      <c r="P252" s="10"/>
    </row>
    <row r="253" ht="15" customHeight="1">
      <c r="A253" s="10">
        <v>1</v>
      </c>
      <c r="B253" s="10">
        <v>2</v>
      </c>
      <c r="C253" s="10">
        <v>3</v>
      </c>
      <c r="D253" s="10">
        <v>4</v>
      </c>
      <c r="E253" s="10">
        <v>5</v>
      </c>
      <c r="F253" s="10">
        <v>6</v>
      </c>
      <c r="G253" s="10">
        <v>7</v>
      </c>
      <c r="H253" s="10">
        <v>8</v>
      </c>
      <c r="I253" s="10">
        <v>9</v>
      </c>
      <c r="J253" s="10">
        <v>10</v>
      </c>
      <c r="K253" s="10">
        <v>11</v>
      </c>
      <c r="L253" s="10">
        <v>12</v>
      </c>
      <c r="M253" s="10">
        <v>13</v>
      </c>
      <c r="N253" s="10">
        <v>14</v>
      </c>
      <c r="O253" s="10">
        <v>15</v>
      </c>
      <c r="P253" s="10">
        <v>16</v>
      </c>
    </row>
    <row r="254">
      <c r="A254" s="12" t="s">
        <v>102</v>
      </c>
      <c r="B254" s="10" t="s">
        <v>57</v>
      </c>
      <c r="C254" s="10" t="s">
        <v>103</v>
      </c>
      <c r="D254" s="10" t="s">
        <v>67</v>
      </c>
      <c r="E254" s="10" t="s">
        <v>41</v>
      </c>
      <c r="F254" s="10"/>
      <c r="G254" s="12" t="s">
        <v>60</v>
      </c>
      <c r="H254" s="12" t="s">
        <v>50</v>
      </c>
      <c r="I254" s="10" t="s">
        <v>51</v>
      </c>
      <c r="J254" s="16">
        <v>64</v>
      </c>
      <c r="K254" s="16">
        <v>64</v>
      </c>
      <c r="L254" s="16">
        <v>63</v>
      </c>
      <c r="M254" s="17">
        <f>ROUND((J254*10)/100,0)</f>
      </c>
      <c r="N254" s="16">
        <f>IF((K254-L254)&lt;=M254," ",(K254-L254-M254))</f>
      </c>
      <c r="O254" s="10"/>
      <c r="P254" s="10"/>
    </row>
  </sheetData>
  <sheetProtection password="D59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8:P18"/>
    <mergeCell ref="A19:A21"/>
    <mergeCell ref="B19:D19"/>
    <mergeCell ref="E19:F19"/>
    <mergeCell ref="G19:O19"/>
    <mergeCell ref="P19:P21"/>
    <mergeCell ref="B20:B21"/>
    <mergeCell ref="C20:C21"/>
    <mergeCell ref="D20:D21"/>
    <mergeCell ref="E20:E21"/>
    <mergeCell ref="F20:F21"/>
    <mergeCell ref="G20:G21"/>
    <mergeCell ref="H20:I20"/>
    <mergeCell ref="J20:L20"/>
    <mergeCell ref="M20:M21"/>
    <mergeCell ref="N20:N21"/>
    <mergeCell ref="O20:O21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D32"/>
    <mergeCell ref="E32:F32"/>
    <mergeCell ref="G32:O32"/>
    <mergeCell ref="B33:B34"/>
    <mergeCell ref="C33:C34"/>
    <mergeCell ref="D33:D34"/>
    <mergeCell ref="E33:E34"/>
    <mergeCell ref="F33:F34"/>
    <mergeCell ref="G33:G34"/>
    <mergeCell ref="H33:I33"/>
    <mergeCell ref="J33:L33"/>
    <mergeCell ref="M33:M34"/>
    <mergeCell ref="N33:N34"/>
    <mergeCell ref="O33:O34"/>
    <mergeCell ref="A39:P39"/>
    <mergeCell ref="A40:A42"/>
    <mergeCell ref="B40:D40"/>
    <mergeCell ref="E40:F40"/>
    <mergeCell ref="G40:O40"/>
    <mergeCell ref="P40:P42"/>
    <mergeCell ref="B41:B42"/>
    <mergeCell ref="C41:C42"/>
    <mergeCell ref="D41:D42"/>
    <mergeCell ref="E41:E42"/>
    <mergeCell ref="F41:F42"/>
    <mergeCell ref="G41:G42"/>
    <mergeCell ref="H41:I41"/>
    <mergeCell ref="J41:L41"/>
    <mergeCell ref="M41:M42"/>
    <mergeCell ref="N41:N42"/>
    <mergeCell ref="O41:O42"/>
    <mergeCell ref="A45:P45"/>
    <mergeCell ref="A47:C47"/>
    <mergeCell ref="D47:J47"/>
    <mergeCell ref="K47:M47"/>
    <mergeCell ref="N47:P47"/>
    <mergeCell ref="A49:C49"/>
    <mergeCell ref="D49:J49"/>
    <mergeCell ref="A51:P51"/>
    <mergeCell ref="A52:P52"/>
    <mergeCell ref="A53:A55"/>
    <mergeCell ref="B53:D53"/>
    <mergeCell ref="E53:F53"/>
    <mergeCell ref="G53:O53"/>
    <mergeCell ref="B54:B55"/>
    <mergeCell ref="C54:C55"/>
    <mergeCell ref="D54:D55"/>
    <mergeCell ref="E54:E55"/>
    <mergeCell ref="F54:F55"/>
    <mergeCell ref="G54:G55"/>
    <mergeCell ref="H54:I54"/>
    <mergeCell ref="J54:L54"/>
    <mergeCell ref="M54:M55"/>
    <mergeCell ref="N54:N55"/>
    <mergeCell ref="O54:O55"/>
    <mergeCell ref="A60:P60"/>
    <mergeCell ref="A61:A63"/>
    <mergeCell ref="B61:D61"/>
    <mergeCell ref="E61:F61"/>
    <mergeCell ref="G61:O61"/>
    <mergeCell ref="P61:P63"/>
    <mergeCell ref="B62:B63"/>
    <mergeCell ref="C62:C63"/>
    <mergeCell ref="D62:D63"/>
    <mergeCell ref="E62:E63"/>
    <mergeCell ref="F62:F63"/>
    <mergeCell ref="G62:G63"/>
    <mergeCell ref="H62:I62"/>
    <mergeCell ref="J62:L62"/>
    <mergeCell ref="M62:M63"/>
    <mergeCell ref="N62:N63"/>
    <mergeCell ref="O62:O63"/>
    <mergeCell ref="A66:P66"/>
    <mergeCell ref="A68:C68"/>
    <mergeCell ref="D68:J68"/>
    <mergeCell ref="K68:M68"/>
    <mergeCell ref="N68:P68"/>
    <mergeCell ref="A70:C70"/>
    <mergeCell ref="D70:J70"/>
    <mergeCell ref="A72:P72"/>
    <mergeCell ref="A73:P73"/>
    <mergeCell ref="A74:A76"/>
    <mergeCell ref="B74:D74"/>
    <mergeCell ref="E74:F74"/>
    <mergeCell ref="G74:O74"/>
    <mergeCell ref="B75:B76"/>
    <mergeCell ref="C75:C76"/>
    <mergeCell ref="D75:D76"/>
    <mergeCell ref="E75:E76"/>
    <mergeCell ref="F75:F76"/>
    <mergeCell ref="G75:G76"/>
    <mergeCell ref="H75:I75"/>
    <mergeCell ref="J75:L75"/>
    <mergeCell ref="M75:M76"/>
    <mergeCell ref="N75:N76"/>
    <mergeCell ref="O75:O76"/>
    <mergeCell ref="A81:P81"/>
    <mergeCell ref="A82:A84"/>
    <mergeCell ref="B82:D82"/>
    <mergeCell ref="E82:F82"/>
    <mergeCell ref="G82:O82"/>
    <mergeCell ref="P82:P84"/>
    <mergeCell ref="B83:B84"/>
    <mergeCell ref="C83:C84"/>
    <mergeCell ref="D83:D84"/>
    <mergeCell ref="E83:E84"/>
    <mergeCell ref="F83:F84"/>
    <mergeCell ref="G83:G84"/>
    <mergeCell ref="H83:I83"/>
    <mergeCell ref="J83:L83"/>
    <mergeCell ref="M83:M84"/>
    <mergeCell ref="N83:N84"/>
    <mergeCell ref="O83:O84"/>
    <mergeCell ref="A87:P87"/>
    <mergeCell ref="A89:C89"/>
    <mergeCell ref="D89:J89"/>
    <mergeCell ref="K89:M89"/>
    <mergeCell ref="N89:P89"/>
    <mergeCell ref="A91:C91"/>
    <mergeCell ref="D91:J91"/>
    <mergeCell ref="A93:P93"/>
    <mergeCell ref="A94:P94"/>
    <mergeCell ref="A95:A97"/>
    <mergeCell ref="B95:D95"/>
    <mergeCell ref="E95:F95"/>
    <mergeCell ref="G95:O95"/>
    <mergeCell ref="B96:B97"/>
    <mergeCell ref="C96:C97"/>
    <mergeCell ref="D96:D97"/>
    <mergeCell ref="E96:E97"/>
    <mergeCell ref="F96:F97"/>
    <mergeCell ref="G96:G97"/>
    <mergeCell ref="H96:I96"/>
    <mergeCell ref="J96:L96"/>
    <mergeCell ref="M96:M97"/>
    <mergeCell ref="N96:N97"/>
    <mergeCell ref="O96:O97"/>
    <mergeCell ref="A102:P102"/>
    <mergeCell ref="A103:A105"/>
    <mergeCell ref="B103:D103"/>
    <mergeCell ref="E103:F103"/>
    <mergeCell ref="G103:O103"/>
    <mergeCell ref="P103:P105"/>
    <mergeCell ref="B104:B105"/>
    <mergeCell ref="C104:C105"/>
    <mergeCell ref="D104:D105"/>
    <mergeCell ref="E104:E105"/>
    <mergeCell ref="F104:F105"/>
    <mergeCell ref="G104:G105"/>
    <mergeCell ref="H104:I104"/>
    <mergeCell ref="J104:L104"/>
    <mergeCell ref="M104:M105"/>
    <mergeCell ref="N104:N105"/>
    <mergeCell ref="O104:O105"/>
    <mergeCell ref="A108:P108"/>
    <mergeCell ref="A110:C110"/>
    <mergeCell ref="D110:J110"/>
    <mergeCell ref="K110:M110"/>
    <mergeCell ref="N110:P110"/>
    <mergeCell ref="A112:C112"/>
    <mergeCell ref="D112:J112"/>
    <mergeCell ref="A114:P114"/>
    <mergeCell ref="A115:P115"/>
    <mergeCell ref="A116:A118"/>
    <mergeCell ref="B116:D116"/>
    <mergeCell ref="E116:F116"/>
    <mergeCell ref="G116:O116"/>
    <mergeCell ref="B117:B118"/>
    <mergeCell ref="C117:C118"/>
    <mergeCell ref="D117:D118"/>
    <mergeCell ref="E117:E118"/>
    <mergeCell ref="F117:F118"/>
    <mergeCell ref="G117:G118"/>
    <mergeCell ref="H117:I117"/>
    <mergeCell ref="J117:L117"/>
    <mergeCell ref="M117:M118"/>
    <mergeCell ref="N117:N118"/>
    <mergeCell ref="O117:O118"/>
    <mergeCell ref="A123:P123"/>
    <mergeCell ref="A124:A126"/>
    <mergeCell ref="B124:D124"/>
    <mergeCell ref="E124:F124"/>
    <mergeCell ref="G124:O124"/>
    <mergeCell ref="P124:P126"/>
    <mergeCell ref="B125:B126"/>
    <mergeCell ref="C125:C126"/>
    <mergeCell ref="D125:D126"/>
    <mergeCell ref="E125:E126"/>
    <mergeCell ref="F125:F126"/>
    <mergeCell ref="G125:G126"/>
    <mergeCell ref="H125:I125"/>
    <mergeCell ref="J125:L125"/>
    <mergeCell ref="M125:M126"/>
    <mergeCell ref="N125:N126"/>
    <mergeCell ref="O125:O126"/>
    <mergeCell ref="A129:P129"/>
    <mergeCell ref="A131:C131"/>
    <mergeCell ref="D131:J131"/>
    <mergeCell ref="K131:M131"/>
    <mergeCell ref="N131:P131"/>
    <mergeCell ref="A133:C133"/>
    <mergeCell ref="D133:J133"/>
    <mergeCell ref="A135:P135"/>
    <mergeCell ref="A136:P136"/>
    <mergeCell ref="A137:A139"/>
    <mergeCell ref="B137:D137"/>
    <mergeCell ref="E137:F137"/>
    <mergeCell ref="G137:O137"/>
    <mergeCell ref="B138:B139"/>
    <mergeCell ref="C138:C139"/>
    <mergeCell ref="D138:D139"/>
    <mergeCell ref="E138:E139"/>
    <mergeCell ref="F138:F139"/>
    <mergeCell ref="G138:G139"/>
    <mergeCell ref="H138:I138"/>
    <mergeCell ref="J138:L138"/>
    <mergeCell ref="M138:M139"/>
    <mergeCell ref="N138:N139"/>
    <mergeCell ref="O138:O139"/>
    <mergeCell ref="A144:P144"/>
    <mergeCell ref="A145:A147"/>
    <mergeCell ref="B145:D145"/>
    <mergeCell ref="E145:F145"/>
    <mergeCell ref="G145:O145"/>
    <mergeCell ref="P145:P147"/>
    <mergeCell ref="B146:B147"/>
    <mergeCell ref="C146:C147"/>
    <mergeCell ref="D146:D147"/>
    <mergeCell ref="E146:E147"/>
    <mergeCell ref="F146:F147"/>
    <mergeCell ref="G146:G147"/>
    <mergeCell ref="H146:I146"/>
    <mergeCell ref="J146:L146"/>
    <mergeCell ref="M146:M147"/>
    <mergeCell ref="N146:N147"/>
    <mergeCell ref="O146:O147"/>
    <mergeCell ref="A150:P150"/>
    <mergeCell ref="A152:C152"/>
    <mergeCell ref="D152:J152"/>
    <mergeCell ref="K152:M152"/>
    <mergeCell ref="N152:P152"/>
    <mergeCell ref="A154:C154"/>
    <mergeCell ref="D154:J154"/>
    <mergeCell ref="A156:P156"/>
    <mergeCell ref="A157:P157"/>
    <mergeCell ref="A158:A160"/>
    <mergeCell ref="B158:D158"/>
    <mergeCell ref="E158:F158"/>
    <mergeCell ref="G158:O158"/>
    <mergeCell ref="B159:B160"/>
    <mergeCell ref="C159:C160"/>
    <mergeCell ref="D159:D160"/>
    <mergeCell ref="E159:E160"/>
    <mergeCell ref="F159:F160"/>
    <mergeCell ref="G159:G160"/>
    <mergeCell ref="H159:I159"/>
    <mergeCell ref="J159:L159"/>
    <mergeCell ref="M159:M160"/>
    <mergeCell ref="N159:N160"/>
    <mergeCell ref="O159:O160"/>
    <mergeCell ref="A165:P165"/>
    <mergeCell ref="A166:A168"/>
    <mergeCell ref="B166:D166"/>
    <mergeCell ref="E166:F166"/>
    <mergeCell ref="G166:O166"/>
    <mergeCell ref="P166:P168"/>
    <mergeCell ref="B167:B168"/>
    <mergeCell ref="C167:C168"/>
    <mergeCell ref="D167:D168"/>
    <mergeCell ref="E167:E168"/>
    <mergeCell ref="F167:F168"/>
    <mergeCell ref="G167:G168"/>
    <mergeCell ref="H167:I167"/>
    <mergeCell ref="J167:L167"/>
    <mergeCell ref="M167:M168"/>
    <mergeCell ref="N167:N168"/>
    <mergeCell ref="O167:O168"/>
    <mergeCell ref="A171:P171"/>
    <mergeCell ref="A173:C173"/>
    <mergeCell ref="D173:J173"/>
    <mergeCell ref="K173:M173"/>
    <mergeCell ref="N173:P173"/>
    <mergeCell ref="A175:C175"/>
    <mergeCell ref="D175:J175"/>
    <mergeCell ref="A177:P177"/>
    <mergeCell ref="A178:P178"/>
    <mergeCell ref="A179:A181"/>
    <mergeCell ref="B179:D179"/>
    <mergeCell ref="E179:F179"/>
    <mergeCell ref="G179:O179"/>
    <mergeCell ref="B180:B181"/>
    <mergeCell ref="C180:C181"/>
    <mergeCell ref="D180:D181"/>
    <mergeCell ref="E180:E181"/>
    <mergeCell ref="F180:F181"/>
    <mergeCell ref="G180:G181"/>
    <mergeCell ref="H180:I180"/>
    <mergeCell ref="J180:L180"/>
    <mergeCell ref="M180:M181"/>
    <mergeCell ref="N180:N181"/>
    <mergeCell ref="O180:O181"/>
    <mergeCell ref="A186:P186"/>
    <mergeCell ref="A187:A189"/>
    <mergeCell ref="B187:D187"/>
    <mergeCell ref="E187:F187"/>
    <mergeCell ref="G187:O187"/>
    <mergeCell ref="P187:P189"/>
    <mergeCell ref="B188:B189"/>
    <mergeCell ref="C188:C189"/>
    <mergeCell ref="D188:D189"/>
    <mergeCell ref="E188:E189"/>
    <mergeCell ref="F188:F189"/>
    <mergeCell ref="G188:G189"/>
    <mergeCell ref="H188:I188"/>
    <mergeCell ref="J188:L188"/>
    <mergeCell ref="M188:M189"/>
    <mergeCell ref="N188:N189"/>
    <mergeCell ref="O188:O189"/>
    <mergeCell ref="A192:P192"/>
    <mergeCell ref="A194:C194"/>
    <mergeCell ref="D194:J194"/>
    <mergeCell ref="K194:M194"/>
    <mergeCell ref="N194:P194"/>
    <mergeCell ref="A196:C196"/>
    <mergeCell ref="D196:J196"/>
    <mergeCell ref="A198:P198"/>
    <mergeCell ref="A199:P199"/>
    <mergeCell ref="A200:A202"/>
    <mergeCell ref="B200:D200"/>
    <mergeCell ref="E200:F200"/>
    <mergeCell ref="G200:O200"/>
    <mergeCell ref="B201:B202"/>
    <mergeCell ref="C201:C202"/>
    <mergeCell ref="D201:D202"/>
    <mergeCell ref="E201:E202"/>
    <mergeCell ref="F201:F202"/>
    <mergeCell ref="G201:G202"/>
    <mergeCell ref="H201:I201"/>
    <mergeCell ref="J201:L201"/>
    <mergeCell ref="M201:M202"/>
    <mergeCell ref="N201:N202"/>
    <mergeCell ref="O201:O202"/>
    <mergeCell ref="A207:P207"/>
    <mergeCell ref="A208:A210"/>
    <mergeCell ref="B208:D208"/>
    <mergeCell ref="E208:F208"/>
    <mergeCell ref="G208:O208"/>
    <mergeCell ref="P208:P210"/>
    <mergeCell ref="B209:B210"/>
    <mergeCell ref="C209:C210"/>
    <mergeCell ref="D209:D210"/>
    <mergeCell ref="E209:E210"/>
    <mergeCell ref="F209:F210"/>
    <mergeCell ref="G209:G210"/>
    <mergeCell ref="H209:I209"/>
    <mergeCell ref="J209:L209"/>
    <mergeCell ref="M209:M210"/>
    <mergeCell ref="N209:N210"/>
    <mergeCell ref="O209:O210"/>
    <mergeCell ref="A213:P213"/>
    <mergeCell ref="A215:C215"/>
    <mergeCell ref="D215:J215"/>
    <mergeCell ref="K215:M215"/>
    <mergeCell ref="N215:P215"/>
    <mergeCell ref="A217:C217"/>
    <mergeCell ref="D217:J217"/>
    <mergeCell ref="A219:P219"/>
    <mergeCell ref="A220:P220"/>
    <mergeCell ref="A221:A223"/>
    <mergeCell ref="B221:D221"/>
    <mergeCell ref="E221:F221"/>
    <mergeCell ref="G221:O221"/>
    <mergeCell ref="B222:B223"/>
    <mergeCell ref="C222:C223"/>
    <mergeCell ref="D222:D223"/>
    <mergeCell ref="E222:E223"/>
    <mergeCell ref="F222:F223"/>
    <mergeCell ref="G222:G223"/>
    <mergeCell ref="H222:I222"/>
    <mergeCell ref="J222:L222"/>
    <mergeCell ref="M222:M223"/>
    <mergeCell ref="N222:N223"/>
    <mergeCell ref="O222:O223"/>
    <mergeCell ref="A228:P228"/>
    <mergeCell ref="A229:A231"/>
    <mergeCell ref="B229:D229"/>
    <mergeCell ref="E229:F229"/>
    <mergeCell ref="G229:O229"/>
    <mergeCell ref="P229:P231"/>
    <mergeCell ref="B230:B231"/>
    <mergeCell ref="C230:C231"/>
    <mergeCell ref="D230:D231"/>
    <mergeCell ref="E230:E231"/>
    <mergeCell ref="F230:F231"/>
    <mergeCell ref="G230:G231"/>
    <mergeCell ref="H230:I230"/>
    <mergeCell ref="J230:L230"/>
    <mergeCell ref="M230:M231"/>
    <mergeCell ref="N230:N231"/>
    <mergeCell ref="O230:O231"/>
    <mergeCell ref="A234:P234"/>
    <mergeCell ref="A236:C236"/>
    <mergeCell ref="D236:J236"/>
    <mergeCell ref="K236:M236"/>
    <mergeCell ref="N236:P236"/>
    <mergeCell ref="A238:C238"/>
    <mergeCell ref="D238:J238"/>
    <mergeCell ref="A240:P240"/>
    <mergeCell ref="A241:P241"/>
    <mergeCell ref="A242:A244"/>
    <mergeCell ref="B242:D242"/>
    <mergeCell ref="E242:F242"/>
    <mergeCell ref="G242:O242"/>
    <mergeCell ref="B243:B244"/>
    <mergeCell ref="C243:C244"/>
    <mergeCell ref="D243:D244"/>
    <mergeCell ref="E243:E244"/>
    <mergeCell ref="F243:F244"/>
    <mergeCell ref="G243:G244"/>
    <mergeCell ref="H243:I243"/>
    <mergeCell ref="J243:L243"/>
    <mergeCell ref="M243:M244"/>
    <mergeCell ref="N243:N244"/>
    <mergeCell ref="O243:O244"/>
    <mergeCell ref="A249:P249"/>
    <mergeCell ref="A250:A252"/>
    <mergeCell ref="B250:D250"/>
    <mergeCell ref="E250:F250"/>
    <mergeCell ref="G250:O250"/>
    <mergeCell ref="P250:P252"/>
    <mergeCell ref="B251:B252"/>
    <mergeCell ref="C251:C252"/>
    <mergeCell ref="D251:D252"/>
    <mergeCell ref="E251:E252"/>
    <mergeCell ref="F251:F252"/>
    <mergeCell ref="G251:G252"/>
    <mergeCell ref="H251:I251"/>
    <mergeCell ref="J251:L251"/>
    <mergeCell ref="M251:M252"/>
    <mergeCell ref="N251:N252"/>
    <mergeCell ref="O251:O252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&amp;K00-00923994.Z28.293931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5" width="13.37" customWidth="1"/>
    <col min="16" max="16" width="15.28" customWidth="1"/>
  </cols>
  <sheetData>
    <row r="1" ht="25" customHeight="1">
      <c r="A1" s="13" t="s">
        <v>104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ht="15" customHeight="1">
</row>
    <row r="3" ht="25" customHeight="1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15" customHeight="1">
</row>
    <row r="5" ht="80" customHeight="1">
      <c r="A5" s="13" t="s">
        <v>105</v>
      </c>
      <c r="B5" s="13"/>
      <c r="C5" s="13"/>
      <c r="D5" s="12" t="s">
        <v>106</v>
      </c>
      <c r="E5" s="12"/>
      <c r="F5" s="12"/>
      <c r="G5" s="12"/>
      <c r="H5" s="12"/>
      <c r="I5" s="12"/>
      <c r="J5" s="12"/>
      <c r="K5" s="15" t="s">
        <v>107</v>
      </c>
      <c r="L5" s="15"/>
      <c r="M5" s="15"/>
      <c r="N5" s="10" t="s">
        <v>108</v>
      </c>
      <c r="O5" s="10"/>
      <c r="P5" s="10"/>
    </row>
    <row r="6" ht="15" customHeight="1">
</row>
    <row r="7" ht="20" customHeight="1">
      <c r="A7" s="13" t="s">
        <v>109</v>
      </c>
      <c r="B7" s="13"/>
      <c r="C7" s="13"/>
      <c r="D7" s="12" t="s">
        <v>110</v>
      </c>
      <c r="E7" s="12"/>
      <c r="F7" s="12"/>
      <c r="G7" s="12"/>
      <c r="H7" s="12"/>
      <c r="I7" s="12"/>
      <c r="J7" s="12"/>
    </row>
    <row r="8" ht="15" customHeight="1">
</row>
    <row r="9" ht="20" customHeight="1">
      <c r="A9" s="13" t="s">
        <v>111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20" customHeight="1">
      <c r="A10" s="13" t="s">
        <v>112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45" customHeight="1">
      <c r="A11" s="10" t="s">
        <v>25</v>
      </c>
      <c r="B11" s="10" t="s">
        <v>113</v>
      </c>
      <c r="C11" s="10"/>
      <c r="D11" s="10"/>
      <c r="E11" s="10" t="s">
        <v>114</v>
      </c>
      <c r="F11" s="10"/>
      <c r="G11" s="10" t="s">
        <v>115</v>
      </c>
      <c r="H11" s="10"/>
      <c r="I11" s="10"/>
      <c r="J11" s="10"/>
      <c r="K11" s="10"/>
      <c r="L11" s="10"/>
      <c r="M11" s="10"/>
      <c r="N11" s="10"/>
      <c r="O11" s="10"/>
    </row>
    <row r="12" ht="45" customHeight="1">
      <c r="A12" s="10"/>
      <c r="B12" s="10" t="s">
        <v>29</v>
      </c>
      <c r="C12" s="10" t="s">
        <v>29</v>
      </c>
      <c r="D12" s="10" t="s">
        <v>29</v>
      </c>
      <c r="E12" s="10" t="s">
        <v>29</v>
      </c>
      <c r="F12" s="10" t="s">
        <v>29</v>
      </c>
      <c r="G12" s="10" t="s">
        <v>29</v>
      </c>
      <c r="H12" s="10" t="s">
        <v>30</v>
      </c>
      <c r="I12" s="10"/>
      <c r="J12" s="10" t="s">
        <v>31</v>
      </c>
      <c r="K12" s="10"/>
      <c r="L12" s="10"/>
      <c r="M12" s="10" t="s">
        <v>32</v>
      </c>
      <c r="N12" s="10" t="s">
        <v>33</v>
      </c>
      <c r="O12" s="10" t="s">
        <v>34</v>
      </c>
    </row>
    <row r="13" ht="45" customHeight="1">
      <c r="A13" s="10"/>
      <c r="B13" s="10"/>
      <c r="C13" s="10"/>
      <c r="D13" s="10"/>
      <c r="E13" s="10"/>
      <c r="F13" s="10"/>
      <c r="G13" s="10"/>
      <c r="H13" s="10" t="s">
        <v>35</v>
      </c>
      <c r="I13" s="10" t="s">
        <v>36</v>
      </c>
      <c r="J13" s="10" t="s">
        <v>37</v>
      </c>
      <c r="K13" s="10" t="s">
        <v>38</v>
      </c>
      <c r="L13" s="10" t="s">
        <v>39</v>
      </c>
      <c r="M13" s="10"/>
      <c r="N13" s="10"/>
      <c r="O13" s="10"/>
    </row>
    <row r="14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</row>
    <row r="15">
      <c r="A15" s="12" t="s">
        <v>116</v>
      </c>
      <c r="B15" s="10"/>
      <c r="C15" s="10"/>
      <c r="D15" s="10"/>
      <c r="E15" s="10"/>
      <c r="F15" s="10"/>
      <c r="G15" s="12" t="s">
        <v>117</v>
      </c>
      <c r="H15" s="10" t="s">
        <v>50</v>
      </c>
      <c r="I15" s="10" t="s">
        <v>51</v>
      </c>
      <c r="J15" s="16">
        <v>120</v>
      </c>
      <c r="K15" s="16">
        <v>120</v>
      </c>
      <c r="L15" s="16">
        <v>120</v>
      </c>
      <c r="M15" s="17">
        <f>ROUND((J15*3)/100,0)</f>
      </c>
      <c r="N15" s="16">
        <f>IF((K15-L15)&lt;=M15," ",(K15-L15-M15))</f>
      </c>
      <c r="O15" s="10"/>
    </row>
    <row r="16" ht="15" customHeight="1">
</row>
    <row r="17" ht="20" customHeight="1">
      <c r="A17" s="13" t="s">
        <v>118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30" customHeight="1">
      <c r="A18" s="10" t="s">
        <v>25</v>
      </c>
      <c r="B18" s="10" t="s">
        <v>113</v>
      </c>
      <c r="C18" s="10"/>
      <c r="D18" s="10"/>
      <c r="E18" s="10" t="s">
        <v>114</v>
      </c>
      <c r="F18" s="10"/>
      <c r="G18" s="10" t="s">
        <v>119</v>
      </c>
      <c r="H18" s="10"/>
      <c r="I18" s="10"/>
      <c r="J18" s="10"/>
      <c r="K18" s="10"/>
      <c r="L18" s="10"/>
      <c r="M18" s="10"/>
      <c r="N18" s="10"/>
      <c r="O18" s="10"/>
      <c r="P18" s="10" t="s">
        <v>48</v>
      </c>
    </row>
    <row r="19" ht="30" customHeight="1">
      <c r="A19" s="10"/>
      <c r="B19" s="10" t="s">
        <v>29</v>
      </c>
      <c r="C19" s="10" t="s">
        <v>29</v>
      </c>
      <c r="D19" s="10" t="s">
        <v>29</v>
      </c>
      <c r="E19" s="10" t="s">
        <v>29</v>
      </c>
      <c r="F19" s="10" t="s">
        <v>29</v>
      </c>
      <c r="G19" s="10" t="s">
        <v>29</v>
      </c>
      <c r="H19" s="10" t="s">
        <v>30</v>
      </c>
      <c r="I19" s="10"/>
      <c r="J19" s="10" t="s">
        <v>31</v>
      </c>
      <c r="K19" s="10"/>
      <c r="L19" s="10"/>
      <c r="M19" s="10" t="s">
        <v>32</v>
      </c>
      <c r="N19" s="10" t="s">
        <v>33</v>
      </c>
      <c r="O19" s="10" t="s">
        <v>34</v>
      </c>
      <c r="P19" s="10"/>
    </row>
    <row r="20" ht="30" customHeight="1">
      <c r="A20" s="10"/>
      <c r="B20" s="10"/>
      <c r="C20" s="10"/>
      <c r="D20" s="10"/>
      <c r="E20" s="10"/>
      <c r="F20" s="10"/>
      <c r="G20" s="10"/>
      <c r="H20" s="10" t="s">
        <v>35</v>
      </c>
      <c r="I20" s="10" t="s">
        <v>36</v>
      </c>
      <c r="J20" s="10" t="s">
        <v>37</v>
      </c>
      <c r="K20" s="10" t="s">
        <v>38</v>
      </c>
      <c r="L20" s="10" t="s">
        <v>39</v>
      </c>
      <c r="M20" s="10"/>
      <c r="N20" s="10"/>
      <c r="O20" s="10"/>
      <c r="P20" s="10"/>
    </row>
    <row r="21" ht="15" customHeight="1">
      <c r="A21" s="10">
        <v>1</v>
      </c>
      <c r="B21" s="10">
        <v>2</v>
      </c>
      <c r="C21" s="10">
        <v>3</v>
      </c>
      <c r="D21" s="10">
        <v>4</v>
      </c>
      <c r="E21" s="10">
        <v>5</v>
      </c>
      <c r="F21" s="10">
        <v>6</v>
      </c>
      <c r="G21" s="10">
        <v>7</v>
      </c>
      <c r="H21" s="10">
        <v>8</v>
      </c>
      <c r="I21" s="10">
        <v>9</v>
      </c>
      <c r="J21" s="10">
        <v>10</v>
      </c>
      <c r="K21" s="10">
        <v>11</v>
      </c>
      <c r="L21" s="10">
        <v>12</v>
      </c>
      <c r="M21" s="10">
        <v>13</v>
      </c>
      <c r="N21" s="10">
        <v>14</v>
      </c>
      <c r="O21" s="10">
        <v>15</v>
      </c>
      <c r="P21" s="10">
        <v>16</v>
      </c>
    </row>
    <row r="22">
      <c r="A22" s="12" t="s">
        <v>116</v>
      </c>
      <c r="B22" s="10"/>
      <c r="C22" s="10"/>
      <c r="D22" s="10"/>
      <c r="E22" s="10"/>
      <c r="F22" s="10"/>
      <c r="G22" s="12" t="s">
        <v>120</v>
      </c>
      <c r="H22" s="12" t="s">
        <v>50</v>
      </c>
      <c r="I22" s="10" t="s">
        <v>51</v>
      </c>
      <c r="J22" s="16">
        <v>120</v>
      </c>
      <c r="K22" s="16">
        <v>120</v>
      </c>
      <c r="L22" s="16">
        <v>120</v>
      </c>
      <c r="M22" s="17">
        <f>ROUND((J22*10)/100,0)</f>
      </c>
      <c r="N22" s="16">
        <f>IF((K22-L22)&lt;=M22," ",(K22-L22-M22))</f>
      </c>
      <c r="O22" s="10"/>
      <c r="P22" s="10"/>
    </row>
    <row r="23" ht="15" customHeight="1">
</row>
    <row r="24" ht="30" customHeight="1">
      <c r="A24" s="18" t="s">
        <v>121</v>
      </c>
      <c r="B24" s="19" t="s">
        <v>122</v>
      </c>
      <c r="C24" s="22" t="s">
        <v>122</v>
      </c>
      <c r="D24" s="22"/>
    </row>
    <row r="25" ht="10" customHeight="1">
      <c r="A25" s="0"/>
      <c r="B25" s="20" t="s">
        <v>123</v>
      </c>
      <c r="C25" s="20" t="s">
        <v>124</v>
      </c>
      <c r="D25" s="20" t="s">
        <v>125</v>
      </c>
    </row>
    <row r="26" ht="10" customHeight="1">
</row>
    <row r="27" ht="20" customHeight="1">
      <c r="A27" s="0"/>
      <c r="B27" s="18" t="s">
        <v>126</v>
      </c>
      <c r="C27" s="18"/>
      <c r="D27" s="18"/>
    </row>
    <row r="28" ht="10" customHeight="1">
</row>
    <row r="29" ht="20" customHeight="1">
      <c r="A29" s="25" t="s">
        <v>127</v>
      </c>
      <c r="B29" s="25"/>
      <c r="C29" s="25"/>
    </row>
    <row r="30" ht="50" customHeight="1">
      <c r="A30" s="26" t="s">
        <v>128</v>
      </c>
      <c r="B30" s="26"/>
      <c r="C30" s="26"/>
    </row>
    <row r="31" ht="20" customHeight="1">
      <c r="A31" s="26" t="s">
        <v>129</v>
      </c>
      <c r="B31" s="26"/>
      <c r="C31" s="26"/>
    </row>
    <row r="32" ht="20" customHeight="1">
      <c r="A32" s="26" t="s">
        <v>130</v>
      </c>
      <c r="B32" s="26"/>
      <c r="C32" s="26"/>
    </row>
    <row r="33" ht="20" customHeight="1">
      <c r="A33" s="26" t="s">
        <v>131</v>
      </c>
      <c r="B33" s="26"/>
      <c r="C33" s="26"/>
    </row>
    <row r="34" ht="20" customHeight="1">
      <c r="A34" s="26" t="s">
        <v>132</v>
      </c>
      <c r="B34" s="26"/>
      <c r="C34" s="26"/>
    </row>
    <row r="35" ht="20" customHeight="1">
      <c r="A35" s="27" t="s">
        <v>133</v>
      </c>
      <c r="B35" s="27"/>
      <c r="C35" s="27"/>
    </row>
  </sheetData>
  <sheetProtection password="D59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B27:D27"/>
    <mergeCell ref="A29:C29"/>
    <mergeCell ref="A30:C30"/>
    <mergeCell ref="A31:C31"/>
    <mergeCell ref="A32:C32"/>
    <mergeCell ref="A33:C33"/>
    <mergeCell ref="A34:C34"/>
    <mergeCell ref="A35:C35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&amp;K00-00923994.Z28.293931</oddHeader>
    <oddFooter>&amp;L&amp;L&amp;"Verdana,����������"&amp;K000000&amp;L&amp;"Verdana,����������"&amp;K00-014</oddFooter>
  </headerFooter>
</worksheet>
</file>